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分配表" sheetId="1" r:id="rId1"/>
    <sheet name="花名册" sheetId="2" r:id="rId2"/>
  </sheets>
  <calcPr calcId="144525"/>
</workbook>
</file>

<file path=xl/sharedStrings.xml><?xml version="1.0" encoding="utf-8"?>
<sst xmlns="http://schemas.openxmlformats.org/spreadsheetml/2006/main" count="43" uniqueCount="38">
  <si>
    <t>2024年“健康饮茶”“送茶入户”项目低氟边销茶分配表</t>
  </si>
  <si>
    <t>序号</t>
  </si>
  <si>
    <t>乡镇</t>
  </si>
  <si>
    <t>户数</t>
  </si>
  <si>
    <t>茶数量（片）</t>
  </si>
  <si>
    <t>备注</t>
  </si>
  <si>
    <t>合计</t>
  </si>
  <si>
    <t>脱贫户</t>
  </si>
  <si>
    <t>监测户</t>
  </si>
  <si>
    <r>
      <rPr>
        <b/>
        <sz val="11"/>
        <color theme="1"/>
        <rFont val="宋体"/>
        <charset val="134"/>
        <scheme val="minor"/>
      </rPr>
      <t>1500</t>
    </r>
    <r>
      <rPr>
        <b/>
        <sz val="11"/>
        <color theme="1"/>
        <rFont val="宋体"/>
        <charset val="134"/>
      </rPr>
      <t>ｇ</t>
    </r>
    <r>
      <rPr>
        <b/>
        <sz val="11"/>
        <color theme="1"/>
        <rFont val="宋体"/>
        <charset val="134"/>
        <scheme val="minor"/>
      </rPr>
      <t>湘益茯砖（片）</t>
    </r>
  </si>
  <si>
    <t>1500ｇ白沙溪茯砖茶（片）</t>
  </si>
  <si>
    <t>巴燕镇</t>
  </si>
  <si>
    <t>每    户    2    片</t>
  </si>
  <si>
    <t>甘都镇</t>
  </si>
  <si>
    <t>扎巴镇</t>
  </si>
  <si>
    <t>牙什尕镇</t>
  </si>
  <si>
    <t>群科镇</t>
  </si>
  <si>
    <t>昂思多镇</t>
  </si>
  <si>
    <t>阿什努乡</t>
  </si>
  <si>
    <t>德恒隆乡</t>
  </si>
  <si>
    <t>沙连堡乡</t>
  </si>
  <si>
    <t>二塘乡</t>
  </si>
  <si>
    <t>谢家滩乡</t>
  </si>
  <si>
    <t>石大仓乡</t>
  </si>
  <si>
    <t>初麻乡</t>
  </si>
  <si>
    <t>金源乡</t>
  </si>
  <si>
    <t>塔加乡</t>
  </si>
  <si>
    <t>查甫乡</t>
  </si>
  <si>
    <t>雄先乡</t>
  </si>
  <si>
    <t>2024年“健康饮茶”“送茶入户”项目低氟边销茶发放花名册</t>
  </si>
  <si>
    <t>村名</t>
  </si>
  <si>
    <t>脱贫户姓名</t>
  </si>
  <si>
    <t>到户茶数量（片）</t>
  </si>
  <si>
    <t>领茶人签字</t>
  </si>
  <si>
    <t>1500g湘益茯砖（片）</t>
  </si>
  <si>
    <t>1500g白沙溪茯砖茶（片）</t>
  </si>
  <si>
    <t>发放人员签字：</t>
  </si>
  <si>
    <t>乡（镇）人民政府盖章：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</si>
</sst>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K14" sqref="K14"/>
    </sheetView>
  </sheetViews>
  <sheetFormatPr defaultColWidth="8.88888888888889" defaultRowHeight="14.4"/>
  <cols>
    <col min="1" max="1" width="4.55555555555556" style="9" customWidth="1"/>
    <col min="2" max="2" width="14.7592592592593" style="9" customWidth="1"/>
    <col min="3" max="3" width="10.6574074074074" style="9" customWidth="1"/>
    <col min="4" max="4" width="10.7962962962963" style="9" customWidth="1"/>
    <col min="5" max="5" width="10.0833333333333" style="9" customWidth="1"/>
    <col min="6" max="6" width="9.9537037037037" style="9" customWidth="1"/>
    <col min="7" max="7" width="12.2222222222222" style="9" customWidth="1"/>
    <col min="8" max="8" width="10.7777777777778" style="9" customWidth="1"/>
    <col min="9" max="9" width="5.65740740740741" style="9" customWidth="1"/>
    <col min="10" max="10" width="8.88888888888889" style="8"/>
    <col min="11" max="11" width="12.8888888888889" style="8"/>
    <col min="12" max="12" width="8.88888888888889" style="8"/>
    <col min="13" max="13" width="12.8888888888889" style="8"/>
    <col min="14" max="16384" width="8.88888888888889" style="8"/>
  </cols>
  <sheetData>
    <row r="1" s="8" customFormat="1" ht="52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8" customFormat="1" ht="25" customHeight="1" spans="1:9">
      <c r="A2" s="11" t="s">
        <v>1</v>
      </c>
      <c r="B2" s="11" t="s">
        <v>2</v>
      </c>
      <c r="C2" s="12" t="s">
        <v>3</v>
      </c>
      <c r="D2" s="12"/>
      <c r="E2" s="12"/>
      <c r="F2" s="12" t="s">
        <v>4</v>
      </c>
      <c r="G2" s="12"/>
      <c r="H2" s="12"/>
      <c r="I2" s="11" t="s">
        <v>5</v>
      </c>
    </row>
    <row r="3" s="8" customFormat="1" ht="44" customHeight="1" spans="1:9">
      <c r="A3" s="13"/>
      <c r="B3" s="13"/>
      <c r="C3" s="12" t="s">
        <v>6</v>
      </c>
      <c r="D3" s="12" t="s">
        <v>7</v>
      </c>
      <c r="E3" s="12" t="s">
        <v>8</v>
      </c>
      <c r="F3" s="12" t="s">
        <v>6</v>
      </c>
      <c r="G3" s="14" t="s">
        <v>9</v>
      </c>
      <c r="H3" s="14" t="s">
        <v>10</v>
      </c>
      <c r="I3" s="13"/>
    </row>
    <row r="4" s="8" customFormat="1" ht="32" customHeight="1" spans="1:9">
      <c r="A4" s="15">
        <v>1</v>
      </c>
      <c r="B4" s="15" t="s">
        <v>11</v>
      </c>
      <c r="C4" s="15">
        <f>D4+E4</f>
        <v>1197</v>
      </c>
      <c r="D4" s="15">
        <v>1147</v>
      </c>
      <c r="E4" s="15">
        <v>50</v>
      </c>
      <c r="F4" s="16">
        <f>G4+H4</f>
        <v>2394</v>
      </c>
      <c r="G4" s="16">
        <f>C4</f>
        <v>1197</v>
      </c>
      <c r="H4" s="16">
        <f>C4</f>
        <v>1197</v>
      </c>
      <c r="I4" s="18" t="s">
        <v>12</v>
      </c>
    </row>
    <row r="5" s="8" customFormat="1" ht="32" customHeight="1" spans="1:9">
      <c r="A5" s="15">
        <v>2</v>
      </c>
      <c r="B5" s="15" t="s">
        <v>13</v>
      </c>
      <c r="C5" s="15">
        <f t="shared" ref="C5:C20" si="0">D5+E5</f>
        <v>869</v>
      </c>
      <c r="D5" s="15">
        <v>848</v>
      </c>
      <c r="E5" s="15">
        <v>21</v>
      </c>
      <c r="F5" s="16">
        <f t="shared" ref="F5:F21" si="1">G5+H5</f>
        <v>1738</v>
      </c>
      <c r="G5" s="16">
        <f t="shared" ref="G5:G21" si="2">C5</f>
        <v>869</v>
      </c>
      <c r="H5" s="16">
        <f t="shared" ref="H5:H21" si="3">C5</f>
        <v>869</v>
      </c>
      <c r="I5" s="18"/>
    </row>
    <row r="6" s="8" customFormat="1" ht="32" customHeight="1" spans="1:9">
      <c r="A6" s="15">
        <v>3</v>
      </c>
      <c r="B6" s="15" t="s">
        <v>14</v>
      </c>
      <c r="C6" s="15">
        <f t="shared" si="0"/>
        <v>869</v>
      </c>
      <c r="D6" s="15">
        <v>838</v>
      </c>
      <c r="E6" s="15">
        <v>31</v>
      </c>
      <c r="F6" s="16">
        <f t="shared" si="1"/>
        <v>1738</v>
      </c>
      <c r="G6" s="16">
        <f t="shared" si="2"/>
        <v>869</v>
      </c>
      <c r="H6" s="16">
        <f t="shared" si="3"/>
        <v>869</v>
      </c>
      <c r="I6" s="18"/>
    </row>
    <row r="7" s="8" customFormat="1" ht="32" customHeight="1" spans="1:9">
      <c r="A7" s="15">
        <v>4</v>
      </c>
      <c r="B7" s="15" t="s">
        <v>15</v>
      </c>
      <c r="C7" s="15">
        <f t="shared" si="0"/>
        <v>592</v>
      </c>
      <c r="D7" s="15">
        <v>561</v>
      </c>
      <c r="E7" s="15">
        <v>31</v>
      </c>
      <c r="F7" s="16">
        <f t="shared" si="1"/>
        <v>1184</v>
      </c>
      <c r="G7" s="16">
        <f t="shared" si="2"/>
        <v>592</v>
      </c>
      <c r="H7" s="16">
        <f t="shared" si="3"/>
        <v>592</v>
      </c>
      <c r="I7" s="18"/>
    </row>
    <row r="8" s="8" customFormat="1" ht="32" customHeight="1" spans="1:9">
      <c r="A8" s="15">
        <v>5</v>
      </c>
      <c r="B8" s="15" t="s">
        <v>16</v>
      </c>
      <c r="C8" s="15">
        <f t="shared" si="0"/>
        <v>944</v>
      </c>
      <c r="D8" s="15">
        <v>922</v>
      </c>
      <c r="E8" s="15">
        <v>22</v>
      </c>
      <c r="F8" s="16">
        <f t="shared" si="1"/>
        <v>1888</v>
      </c>
      <c r="G8" s="16">
        <f t="shared" si="2"/>
        <v>944</v>
      </c>
      <c r="H8" s="16">
        <f t="shared" si="3"/>
        <v>944</v>
      </c>
      <c r="I8" s="18"/>
    </row>
    <row r="9" s="8" customFormat="1" ht="32" customHeight="1" spans="1:9">
      <c r="A9" s="15">
        <v>6</v>
      </c>
      <c r="B9" s="15" t="s">
        <v>17</v>
      </c>
      <c r="C9" s="15">
        <f t="shared" si="0"/>
        <v>795</v>
      </c>
      <c r="D9" s="15">
        <v>759</v>
      </c>
      <c r="E9" s="15">
        <v>36</v>
      </c>
      <c r="F9" s="16">
        <f t="shared" si="1"/>
        <v>1590</v>
      </c>
      <c r="G9" s="16">
        <f t="shared" si="2"/>
        <v>795</v>
      </c>
      <c r="H9" s="16">
        <f t="shared" si="3"/>
        <v>795</v>
      </c>
      <c r="I9" s="18"/>
    </row>
    <row r="10" s="8" customFormat="1" ht="32" customHeight="1" spans="1:9">
      <c r="A10" s="15">
        <v>7</v>
      </c>
      <c r="B10" s="17" t="s">
        <v>18</v>
      </c>
      <c r="C10" s="15">
        <f t="shared" si="0"/>
        <v>197</v>
      </c>
      <c r="D10" s="17">
        <v>187</v>
      </c>
      <c r="E10" s="17">
        <v>10</v>
      </c>
      <c r="F10" s="16">
        <f t="shared" si="1"/>
        <v>394</v>
      </c>
      <c r="G10" s="16">
        <f t="shared" si="2"/>
        <v>197</v>
      </c>
      <c r="H10" s="16">
        <f t="shared" si="3"/>
        <v>197</v>
      </c>
      <c r="I10" s="18"/>
    </row>
    <row r="11" s="8" customFormat="1" ht="32" customHeight="1" spans="1:9">
      <c r="A11" s="15">
        <v>8</v>
      </c>
      <c r="B11" s="17" t="s">
        <v>19</v>
      </c>
      <c r="C11" s="15">
        <f t="shared" si="0"/>
        <v>710</v>
      </c>
      <c r="D11" s="17">
        <v>660</v>
      </c>
      <c r="E11" s="17">
        <v>50</v>
      </c>
      <c r="F11" s="16">
        <f t="shared" si="1"/>
        <v>1420</v>
      </c>
      <c r="G11" s="16">
        <f t="shared" si="2"/>
        <v>710</v>
      </c>
      <c r="H11" s="16">
        <f t="shared" si="3"/>
        <v>710</v>
      </c>
      <c r="I11" s="18"/>
    </row>
    <row r="12" s="8" customFormat="1" ht="32" customHeight="1" spans="1:9">
      <c r="A12" s="15">
        <v>9</v>
      </c>
      <c r="B12" s="17" t="s">
        <v>20</v>
      </c>
      <c r="C12" s="15">
        <f t="shared" si="0"/>
        <v>332</v>
      </c>
      <c r="D12" s="17">
        <v>316</v>
      </c>
      <c r="E12" s="17">
        <v>16</v>
      </c>
      <c r="F12" s="16">
        <f t="shared" si="1"/>
        <v>664</v>
      </c>
      <c r="G12" s="16">
        <f t="shared" si="2"/>
        <v>332</v>
      </c>
      <c r="H12" s="16">
        <f t="shared" si="3"/>
        <v>332</v>
      </c>
      <c r="I12" s="18"/>
    </row>
    <row r="13" s="8" customFormat="1" ht="32" customHeight="1" spans="1:9">
      <c r="A13" s="15">
        <v>10</v>
      </c>
      <c r="B13" s="17" t="s">
        <v>21</v>
      </c>
      <c r="C13" s="15">
        <f t="shared" si="0"/>
        <v>426</v>
      </c>
      <c r="D13" s="17">
        <v>410</v>
      </c>
      <c r="E13" s="17">
        <v>16</v>
      </c>
      <c r="F13" s="16">
        <f t="shared" si="1"/>
        <v>852</v>
      </c>
      <c r="G13" s="16">
        <f t="shared" si="2"/>
        <v>426</v>
      </c>
      <c r="H13" s="16">
        <f t="shared" si="3"/>
        <v>426</v>
      </c>
      <c r="I13" s="18"/>
    </row>
    <row r="14" s="8" customFormat="1" ht="32" customHeight="1" spans="1:9">
      <c r="A14" s="15">
        <v>11</v>
      </c>
      <c r="B14" s="17" t="s">
        <v>22</v>
      </c>
      <c r="C14" s="15">
        <f t="shared" si="0"/>
        <v>280</v>
      </c>
      <c r="D14" s="17">
        <v>269</v>
      </c>
      <c r="E14" s="17">
        <v>11</v>
      </c>
      <c r="F14" s="16">
        <f t="shared" si="1"/>
        <v>560</v>
      </c>
      <c r="G14" s="16">
        <f t="shared" si="2"/>
        <v>280</v>
      </c>
      <c r="H14" s="16">
        <f t="shared" si="3"/>
        <v>280</v>
      </c>
      <c r="I14" s="18"/>
    </row>
    <row r="15" s="8" customFormat="1" ht="32" customHeight="1" spans="1:9">
      <c r="A15" s="15">
        <v>12</v>
      </c>
      <c r="B15" s="17" t="s">
        <v>23</v>
      </c>
      <c r="C15" s="15">
        <f t="shared" si="0"/>
        <v>206</v>
      </c>
      <c r="D15" s="17">
        <v>195</v>
      </c>
      <c r="E15" s="17">
        <v>11</v>
      </c>
      <c r="F15" s="16">
        <f t="shared" si="1"/>
        <v>412</v>
      </c>
      <c r="G15" s="16">
        <f t="shared" si="2"/>
        <v>206</v>
      </c>
      <c r="H15" s="16">
        <f t="shared" si="3"/>
        <v>206</v>
      </c>
      <c r="I15" s="18"/>
    </row>
    <row r="16" s="8" customFormat="1" ht="32" customHeight="1" spans="1:9">
      <c r="A16" s="15">
        <v>13</v>
      </c>
      <c r="B16" s="17" t="s">
        <v>24</v>
      </c>
      <c r="C16" s="15">
        <f t="shared" si="0"/>
        <v>311</v>
      </c>
      <c r="D16" s="17">
        <v>299</v>
      </c>
      <c r="E16" s="17">
        <v>12</v>
      </c>
      <c r="F16" s="16">
        <f t="shared" si="1"/>
        <v>622</v>
      </c>
      <c r="G16" s="16">
        <f t="shared" si="2"/>
        <v>311</v>
      </c>
      <c r="H16" s="16">
        <f t="shared" si="3"/>
        <v>311</v>
      </c>
      <c r="I16" s="18"/>
    </row>
    <row r="17" s="8" customFormat="1" ht="32" customHeight="1" spans="1:9">
      <c r="A17" s="15">
        <v>14</v>
      </c>
      <c r="B17" s="17" t="s">
        <v>25</v>
      </c>
      <c r="C17" s="15">
        <f t="shared" si="0"/>
        <v>288</v>
      </c>
      <c r="D17" s="17">
        <v>272</v>
      </c>
      <c r="E17" s="17">
        <v>16</v>
      </c>
      <c r="F17" s="16">
        <f t="shared" si="1"/>
        <v>576</v>
      </c>
      <c r="G17" s="16">
        <f t="shared" si="2"/>
        <v>288</v>
      </c>
      <c r="H17" s="16">
        <f t="shared" si="3"/>
        <v>288</v>
      </c>
      <c r="I17" s="18"/>
    </row>
    <row r="18" s="8" customFormat="1" ht="32" customHeight="1" spans="1:9">
      <c r="A18" s="15">
        <v>15</v>
      </c>
      <c r="B18" s="17" t="s">
        <v>26</v>
      </c>
      <c r="C18" s="15">
        <f t="shared" si="0"/>
        <v>183</v>
      </c>
      <c r="D18" s="17">
        <v>163</v>
      </c>
      <c r="E18" s="17">
        <v>20</v>
      </c>
      <c r="F18" s="16">
        <f t="shared" si="1"/>
        <v>366</v>
      </c>
      <c r="G18" s="16">
        <f t="shared" si="2"/>
        <v>183</v>
      </c>
      <c r="H18" s="16">
        <f t="shared" si="3"/>
        <v>183</v>
      </c>
      <c r="I18" s="18"/>
    </row>
    <row r="19" s="8" customFormat="1" ht="32" customHeight="1" spans="1:9">
      <c r="A19" s="15">
        <v>16</v>
      </c>
      <c r="B19" s="17" t="s">
        <v>27</v>
      </c>
      <c r="C19" s="15">
        <f t="shared" si="0"/>
        <v>188</v>
      </c>
      <c r="D19" s="17">
        <v>174</v>
      </c>
      <c r="E19" s="17">
        <v>14</v>
      </c>
      <c r="F19" s="16">
        <f t="shared" si="1"/>
        <v>376</v>
      </c>
      <c r="G19" s="16">
        <f t="shared" si="2"/>
        <v>188</v>
      </c>
      <c r="H19" s="16">
        <f t="shared" si="3"/>
        <v>188</v>
      </c>
      <c r="I19" s="18"/>
    </row>
    <row r="20" s="8" customFormat="1" ht="32" customHeight="1" spans="1:9">
      <c r="A20" s="15">
        <v>17</v>
      </c>
      <c r="B20" s="17" t="s">
        <v>28</v>
      </c>
      <c r="C20" s="15">
        <f t="shared" si="0"/>
        <v>444</v>
      </c>
      <c r="D20" s="17">
        <v>415</v>
      </c>
      <c r="E20" s="17">
        <v>29</v>
      </c>
      <c r="F20" s="16">
        <f t="shared" si="1"/>
        <v>888</v>
      </c>
      <c r="G20" s="16">
        <f t="shared" si="2"/>
        <v>444</v>
      </c>
      <c r="H20" s="16">
        <f t="shared" si="3"/>
        <v>444</v>
      </c>
      <c r="I20" s="18"/>
    </row>
    <row r="21" s="8" customFormat="1" ht="32" customHeight="1" spans="1:9">
      <c r="A21" s="17" t="s">
        <v>6</v>
      </c>
      <c r="B21" s="17"/>
      <c r="C21" s="17">
        <f>SUM(C4:C20)</f>
        <v>8831</v>
      </c>
      <c r="D21" s="17">
        <f>SUM(D4:D20)</f>
        <v>8435</v>
      </c>
      <c r="E21" s="17">
        <f>SUM(E4:E20)</f>
        <v>396</v>
      </c>
      <c r="F21" s="16">
        <f t="shared" si="1"/>
        <v>17662</v>
      </c>
      <c r="G21" s="16">
        <f t="shared" si="2"/>
        <v>8831</v>
      </c>
      <c r="H21" s="16">
        <f t="shared" si="3"/>
        <v>8831</v>
      </c>
      <c r="I21" s="19"/>
    </row>
  </sheetData>
  <mergeCells count="7">
    <mergeCell ref="A1:I1"/>
    <mergeCell ref="C2:E2"/>
    <mergeCell ref="F2:H2"/>
    <mergeCell ref="A2:A3"/>
    <mergeCell ref="B2:B3"/>
    <mergeCell ref="I2:I3"/>
    <mergeCell ref="I4:I21"/>
  </mergeCells>
  <pageMargins left="0.944444444444444" right="0.156944444444444" top="1" bottom="0.51180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F28" sqref="F28"/>
    </sheetView>
  </sheetViews>
  <sheetFormatPr defaultColWidth="8.88888888888889" defaultRowHeight="14.4" outlineLevelCol="7"/>
  <cols>
    <col min="1" max="1" width="6.33333333333333" style="1" customWidth="1"/>
    <col min="2" max="2" width="8.63888888888889" style="1" customWidth="1"/>
    <col min="3" max="3" width="16.5185185185185" style="1" customWidth="1"/>
    <col min="4" max="4" width="8.88888888888889" style="1"/>
    <col min="5" max="5" width="9.65740740740741" style="1" customWidth="1"/>
    <col min="6" max="6" width="11.1944444444444" style="1" customWidth="1"/>
    <col min="7" max="7" width="21.4074074074074" style="1" customWidth="1"/>
    <col min="8" max="8" width="8.88888888888889" style="1"/>
  </cols>
  <sheetData>
    <row r="1" ht="39" customHeight="1" spans="1:8">
      <c r="A1" s="2" t="s">
        <v>29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 t="s">
        <v>30</v>
      </c>
      <c r="C2" s="3" t="s">
        <v>31</v>
      </c>
      <c r="D2" s="3" t="s">
        <v>32</v>
      </c>
      <c r="E2" s="3"/>
      <c r="F2" s="3"/>
      <c r="G2" s="3" t="s">
        <v>33</v>
      </c>
      <c r="H2" s="3" t="s">
        <v>5</v>
      </c>
    </row>
    <row r="3" ht="54" customHeight="1" spans="1:8">
      <c r="A3" s="3"/>
      <c r="B3" s="5"/>
      <c r="C3" s="3"/>
      <c r="D3" s="3" t="s">
        <v>6</v>
      </c>
      <c r="E3" s="6" t="s">
        <v>34</v>
      </c>
      <c r="F3" s="6" t="s">
        <v>35</v>
      </c>
      <c r="G3" s="3"/>
      <c r="H3" s="3"/>
    </row>
    <row r="4" ht="27" customHeight="1" spans="1:8">
      <c r="A4" s="3"/>
      <c r="B4" s="3"/>
      <c r="C4" s="3"/>
      <c r="D4" s="3">
        <v>2</v>
      </c>
      <c r="E4" s="3"/>
      <c r="F4" s="3"/>
      <c r="G4" s="3"/>
      <c r="H4" s="3"/>
    </row>
    <row r="5" ht="27" customHeight="1" spans="1:8">
      <c r="A5" s="3"/>
      <c r="B5" s="3"/>
      <c r="C5" s="3"/>
      <c r="D5" s="3">
        <v>2</v>
      </c>
      <c r="E5" s="3"/>
      <c r="F5" s="3"/>
      <c r="G5" s="3"/>
      <c r="H5" s="3"/>
    </row>
    <row r="6" ht="27" customHeight="1" spans="1:8">
      <c r="A6" s="3"/>
      <c r="B6" s="3"/>
      <c r="C6" s="3"/>
      <c r="D6" s="3">
        <v>2</v>
      </c>
      <c r="E6" s="3"/>
      <c r="F6" s="3"/>
      <c r="G6" s="3"/>
      <c r="H6" s="3"/>
    </row>
    <row r="7" ht="27" customHeight="1" spans="1:8">
      <c r="A7" s="3"/>
      <c r="B7" s="3"/>
      <c r="C7" s="3"/>
      <c r="D7" s="3">
        <v>2</v>
      </c>
      <c r="E7" s="3"/>
      <c r="F7" s="3"/>
      <c r="G7" s="3"/>
      <c r="H7" s="3"/>
    </row>
    <row r="8" ht="27" customHeight="1" spans="1:8">
      <c r="A8" s="3"/>
      <c r="B8" s="3"/>
      <c r="C8" s="3"/>
      <c r="D8" s="3">
        <v>2</v>
      </c>
      <c r="E8" s="3"/>
      <c r="F8" s="3"/>
      <c r="G8" s="3"/>
      <c r="H8" s="3"/>
    </row>
    <row r="9" ht="27" customHeight="1" spans="1:8">
      <c r="A9" s="3"/>
      <c r="B9" s="3"/>
      <c r="C9" s="3"/>
      <c r="D9" s="3">
        <v>2</v>
      </c>
      <c r="E9" s="3"/>
      <c r="F9" s="3"/>
      <c r="G9" s="3"/>
      <c r="H9" s="3"/>
    </row>
    <row r="10" ht="27" customHeight="1" spans="1:8">
      <c r="A10" s="3"/>
      <c r="B10" s="3"/>
      <c r="C10" s="3"/>
      <c r="D10" s="3">
        <v>2</v>
      </c>
      <c r="E10" s="3"/>
      <c r="F10" s="3"/>
      <c r="G10" s="3"/>
      <c r="H10" s="3"/>
    </row>
    <row r="11" ht="27" customHeight="1" spans="1:8">
      <c r="A11" s="3"/>
      <c r="B11" s="3"/>
      <c r="C11" s="3"/>
      <c r="D11" s="3">
        <v>2</v>
      </c>
      <c r="E11" s="3"/>
      <c r="F11" s="3"/>
      <c r="G11" s="3"/>
      <c r="H11" s="3"/>
    </row>
    <row r="12" ht="27" customHeight="1" spans="1:8">
      <c r="A12" s="3"/>
      <c r="B12" s="3"/>
      <c r="C12" s="3"/>
      <c r="D12" s="3">
        <v>2</v>
      </c>
      <c r="E12" s="3"/>
      <c r="F12" s="3"/>
      <c r="G12" s="3"/>
      <c r="H12" s="3"/>
    </row>
    <row r="13" ht="27" customHeight="1" spans="1:8">
      <c r="A13" s="3"/>
      <c r="B13" s="3"/>
      <c r="C13" s="3"/>
      <c r="D13" s="3">
        <v>2</v>
      </c>
      <c r="E13" s="3"/>
      <c r="F13" s="3"/>
      <c r="G13" s="3"/>
      <c r="H13" s="3"/>
    </row>
    <row r="14" ht="27" customHeight="1" spans="1:8">
      <c r="A14" s="3"/>
      <c r="B14" s="3"/>
      <c r="C14" s="3"/>
      <c r="D14" s="3">
        <v>2</v>
      </c>
      <c r="E14" s="3"/>
      <c r="F14" s="3"/>
      <c r="G14" s="3"/>
      <c r="H14" s="3"/>
    </row>
    <row r="15" ht="27" customHeight="1" spans="1:8">
      <c r="A15" s="3"/>
      <c r="B15" s="3"/>
      <c r="C15" s="3"/>
      <c r="D15" s="3">
        <v>2</v>
      </c>
      <c r="E15" s="3"/>
      <c r="F15" s="3"/>
      <c r="G15" s="3"/>
      <c r="H15" s="3"/>
    </row>
    <row r="16" ht="27" customHeight="1" spans="1:8">
      <c r="A16" s="3"/>
      <c r="B16" s="3"/>
      <c r="C16" s="3"/>
      <c r="D16" s="3">
        <v>2</v>
      </c>
      <c r="E16" s="3"/>
      <c r="F16" s="3"/>
      <c r="G16" s="3"/>
      <c r="H16" s="3"/>
    </row>
    <row r="17" ht="27" customHeight="1" spans="1:8">
      <c r="A17" s="3"/>
      <c r="B17" s="3"/>
      <c r="C17" s="3"/>
      <c r="D17" s="3">
        <v>2</v>
      </c>
      <c r="E17" s="3"/>
      <c r="F17" s="3"/>
      <c r="G17" s="3"/>
      <c r="H17" s="3"/>
    </row>
    <row r="18" ht="27" customHeight="1" spans="1:8">
      <c r="A18" s="3"/>
      <c r="B18" s="3"/>
      <c r="C18" s="3"/>
      <c r="D18" s="3">
        <v>2</v>
      </c>
      <c r="E18" s="3"/>
      <c r="F18" s="3"/>
      <c r="G18" s="3"/>
      <c r="H18" s="3"/>
    </row>
    <row r="19" ht="27" customHeight="1" spans="1:8">
      <c r="A19" s="3"/>
      <c r="B19" s="3"/>
      <c r="C19" s="3"/>
      <c r="D19" s="3">
        <v>2</v>
      </c>
      <c r="E19" s="3"/>
      <c r="F19" s="3"/>
      <c r="G19" s="3"/>
      <c r="H19" s="3"/>
    </row>
    <row r="20" ht="27" customHeight="1" spans="1:8">
      <c r="A20" s="3"/>
      <c r="B20" s="3"/>
      <c r="C20" s="3"/>
      <c r="D20" s="3">
        <v>2</v>
      </c>
      <c r="E20" s="3"/>
      <c r="F20" s="3"/>
      <c r="G20" s="3"/>
      <c r="H20" s="3"/>
    </row>
    <row r="21" ht="27" customHeight="1" spans="1:8">
      <c r="A21" s="3"/>
      <c r="B21" s="3"/>
      <c r="C21" s="3"/>
      <c r="D21" s="3">
        <v>2</v>
      </c>
      <c r="E21" s="3"/>
      <c r="F21" s="3"/>
      <c r="G21" s="3"/>
      <c r="H21" s="3"/>
    </row>
    <row r="22" ht="27" customHeight="1" spans="1:8">
      <c r="A22" s="3"/>
      <c r="B22" s="3"/>
      <c r="C22" s="3"/>
      <c r="D22" s="3">
        <v>2</v>
      </c>
      <c r="E22" s="3"/>
      <c r="F22" s="3"/>
      <c r="G22" s="3"/>
      <c r="H22" s="3"/>
    </row>
    <row r="23" ht="27" customHeight="1" spans="1:8">
      <c r="A23" s="3"/>
      <c r="B23" s="3"/>
      <c r="C23" s="3"/>
      <c r="D23" s="3">
        <v>2</v>
      </c>
      <c r="E23" s="3"/>
      <c r="F23" s="3"/>
      <c r="G23" s="3"/>
      <c r="H23" s="3"/>
    </row>
    <row r="24" ht="40" customHeight="1" spans="1:7">
      <c r="A24" s="7" t="s">
        <v>36</v>
      </c>
      <c r="B24" s="7"/>
      <c r="C24" s="7"/>
      <c r="D24" s="7"/>
      <c r="G24" s="1" t="s">
        <v>37</v>
      </c>
    </row>
  </sheetData>
  <mergeCells count="8">
    <mergeCell ref="A1:H1"/>
    <mergeCell ref="D2:F2"/>
    <mergeCell ref="A24:D24"/>
    <mergeCell ref="A2:A3"/>
    <mergeCell ref="B2:B3"/>
    <mergeCell ref="C2:C3"/>
    <mergeCell ref="G2:G3"/>
    <mergeCell ref="H2:H3"/>
  </mergeCells>
  <pageMargins left="0.472222222222222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2022-06-20T03:23:00Z</dcterms:created>
  <dcterms:modified xsi:type="dcterms:W3CDTF">2023-10-16T03:57:20Z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6FB45FA96A6F4FE6A925EDAFEFCB59B4_13</vt:lpwstr>
  </property>
  <property fmtid="{D5CDD505-2E9C-101B-9397-08002B2CF9AE}" pid="3" name="KSOProductBuildVer">
    <vt:lpwstr>2052-12.1.0.15712</vt:lpwstr>
  </property>
</Properties>
</file>