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defaultThemeVersion="153222"/>
  <bookViews>
    <workbookView xWindow="0" yWindow="0" windowWidth="24000" windowHeight="9765" activeTab="1"/>
  </bookViews>
  <sheets>
    <sheet name="2018" sheetId="1" r:id="rId1"/>
    <sheet name="Evaluation Warning" sheetId="2" r:id="rId2"/>
  </sheets>
  <definedNames>
    <definedName name="_xlnm.Print_Titles" localSheetId="0">'2018'!$1:$6</definedName>
  </definedNames>
  <calcPr fullCalcOnLoad="1"/>
</workbook>
</file>

<file path=xl/sharedStrings.xml><?xml version="1.0" encoding="utf-8"?>
<sst xmlns="http://schemas.openxmlformats.org/spreadsheetml/2006/main" count="215" uniqueCount="167">
  <si>
    <t>化隆县2018年扶贫项目完成情况统计表</t>
  </si>
  <si>
    <t>序号</t>
  </si>
  <si>
    <t>项目名称</t>
  </si>
  <si>
    <t>项目实施地点</t>
  </si>
  <si>
    <t>项目基本情况</t>
  </si>
  <si>
    <t>完成情况</t>
  </si>
  <si>
    <t>实施地点
（县乡村）</t>
  </si>
  <si>
    <t>建设内容</t>
  </si>
  <si>
    <t>投资（万元）</t>
  </si>
  <si>
    <t>项目主管单位</t>
  </si>
  <si>
    <t>小计</t>
  </si>
  <si>
    <t>合计</t>
  </si>
  <si>
    <t>扎巴镇本康沟村旅游扶贫项目</t>
  </si>
  <si>
    <t>扎巴镇本康沟村</t>
  </si>
  <si>
    <t>构建以现代农业园、农家乐、清真文化体验、民俗文化体验、民俗演绎、乡村民宿、特色工坊、户外运动、射击运动、休闲娱乐户花海等一体的服务产业。</t>
  </si>
  <si>
    <t>水务局、县新农办、交通局、文体局、环保局、住建局、林业局、农牧局、卫计局</t>
  </si>
  <si>
    <t>已完成</t>
  </si>
  <si>
    <t>2019年24个贫困村基础设施建设项目</t>
  </si>
  <si>
    <t>全县16个乡镇24个村</t>
  </si>
  <si>
    <r>
      <rPr>
        <sz val="11"/>
        <color rgb="FF000000"/>
        <rFont val="仿宋"/>
        <family val="2"/>
      </rPr>
      <t>在全县</t>
    </r>
    <r>
      <rPr>
        <sz val="10"/>
        <rFont val="仿宋"/>
        <family val="2"/>
      </rPr>
      <t>21</t>
    </r>
    <r>
      <rPr>
        <sz val="10"/>
        <color rgb="FF000000"/>
        <rFont val="仿宋"/>
        <family val="2"/>
      </rPr>
      <t>个贫困村建设文化广场、村级综合服务中心、村道硬化、校舍修建等共34个项目</t>
    </r>
  </si>
  <si>
    <t>新农办</t>
  </si>
  <si>
    <t>2018年51个贫困村基础设施建设项目</t>
  </si>
  <si>
    <t>2018年脱贫的51个贫困村</t>
  </si>
  <si>
    <r>
      <rPr>
        <sz val="10"/>
        <color rgb="FF000000"/>
        <rFont val="仿宋"/>
        <family val="2"/>
      </rPr>
      <t>在全县</t>
    </r>
    <r>
      <rPr>
        <sz val="10"/>
        <rFont val="仿宋"/>
        <family val="2"/>
      </rPr>
      <t>51</t>
    </r>
    <r>
      <rPr>
        <sz val="10"/>
        <color rgb="FF000000"/>
        <rFont val="仿宋"/>
        <family val="2"/>
      </rPr>
      <t>个贫困村建设文化广场、危旧房改造、人畜饮水安全、村级综合服务中心、村道硬化、环境整治等共50个项目</t>
    </r>
  </si>
  <si>
    <t>化隆县新农村建设服务中心</t>
  </si>
  <si>
    <t>化隆县家庭牧场建设项目</t>
  </si>
  <si>
    <t xml:space="preserve"> 化隆县金源乡（下什堂村、安关群哇村、旦麻村）,扎巴镇（本康沟村、结拉村、大拉曲村、扎四村、阴坡村、黄麻村、关沙村），牙什尕镇（塘三村、参三村、哇尔江村、牙什尕村），塔加乡（曹旦么村、塔一村），群科镇（乙沙二村、若加村、科木其村、加洛乎村、格尔麻村、舍仁村），德恒隆乡（加家村、哇加村、东加村、列村、若索村、石乃亥村），甘都镇（牙路乎村、阿化村、西滩村、上四合村、东七村），阿什努乡（阿藏吾具村、纳哈隆村、羊隆村、刘什洞村），巴燕镇（上吾具村、东下村、卜隆村、东上村、水乃亥村),昂思多镇（具乎扎村、山卡拉村、公拜岭村、拉昂村、香加岭村、若么岭村、先群村、尕吾塘村），查甫乡（东台村、中曲加村、上曲加村），雄先乡（巴么堂村、电岗村、主洞村、其大吉村、下米乃海村），谢家滩乡（红牙合村、尕吾山村），沙连堡乡（冶儿村、古浪村、下塔加村），初麻乡（下恰藏村、滩果村、沙尔洞村），石大仓乡（吉加村、大加沿村、关藏村、斯吉海村）。</t>
  </si>
  <si>
    <t>化隆县家庭牧场建设项目：在全县17个乡镇74个村修建家庭牧场824个（其中2018年518个，2019年306个），每个牧场300平方米，共建247200平方米。</t>
  </si>
  <si>
    <t>县农牧局</t>
  </si>
  <si>
    <t>化隆县50万只鸡养殖扶贫基地项目</t>
  </si>
  <si>
    <t>3：化隆县群科镇滩北村</t>
  </si>
  <si>
    <t xml:space="preserve">化隆县50万只蛋肉鸡养殖扶贫基地项目：建设鸡舍4栋7200平方米；上料塔3座；购置H型全自动化蛋鸡养殖设备4套16列；鸡蛋喷码设备1套；防疫设配10套；箱式货车2辆；控制室600平方米1000立方米；办公室及职工宿舍、辅助用房6300平方米，更衣室及消毒室80平方米。堆粪场6000平方米；购置种蛋40万枚。雨水污水冠道3150米，供电线路3380米，250Kva变压器一台，道路4000米，围栏2500米，浆砌石挡墙8600立方米 </t>
  </si>
  <si>
    <t>三文鱼养殖加工基地</t>
  </si>
  <si>
    <t>化隆县德恒隆乡哇家滩村、牙曲滩村</t>
  </si>
  <si>
    <t xml:space="preserve"> 建设三文苗种繁育车间300㎡；建设三文苗种繁育基地工作用房8间（160㎡）；建设三文网箱养殖基地，制作抗风浪方形网箱４0个，并配备成鱼网箱不同网目、不同规格的鱼种网箱８０个；购置孵化车间配套设备：三文孵化平列槽４0个、培育缸４０个；购置网箱养殖配套设备：养殖工具、监测设备等；建设三文鱼加工车间600㎡，并配备相应先进生产线加工设备；开展三文鱼健康养殖技术推广及科技培训活动</t>
  </si>
  <si>
    <t>农牧局</t>
  </si>
  <si>
    <t>化隆县甘都镇水车村特色种养植示范基地</t>
  </si>
  <si>
    <t>甘都镇水车村</t>
  </si>
  <si>
    <t>4、炜隆年产4万吨生物有机肥建设项目：新建有机肥车间3100平方米、厂区地坪建设5000平方米</t>
  </si>
  <si>
    <t>卡力岗土鸡养殖项目</t>
  </si>
  <si>
    <t>德恒隆乡德一村</t>
  </si>
  <si>
    <t>修建鸡舍4栋，每栋300㎡，共计1200㎡；堆粪场200㎡，消毒池50m³，饲料房80㎡，办公用房80㎡，消毒室20㎡，兽医室20㎡，兽医及防疫设备1套，围墙400米，大门1座，场地硬化800㎡。</t>
  </si>
  <si>
    <t>德一村村民委员会</t>
  </si>
  <si>
    <t>2018年校舍维修及附属工程建设和教学设备购置</t>
  </si>
  <si>
    <t xml:space="preserve">化隆县第四中学金源乡旦麻搬迁村学校 群科镇舍仁学校 查甫乡东台学校 德恒隆乡卡什代搬迁村学校 </t>
  </si>
  <si>
    <t>2018年建设学校5所，新建校舍1060平方米，取暖设备改造20580平方米，硬化8300平方米，围墙758米，大门3合，管网450米，合计所需建投资金811.36万元。</t>
  </si>
  <si>
    <t>县教育局</t>
  </si>
  <si>
    <t>优秀教育人才双向互派项目</t>
  </si>
  <si>
    <t>锡山区部分中小学校和职业学校、化隆县部分中小学和职业学校</t>
  </si>
  <si>
    <t xml:space="preserve">   化隆县每年派出175名骨干教师赴无锡结对学校培训学习，分期实施，每期学习时间为12天；无锡锡山区帮扶学校每年派出70多名优秀教师到化隆被帮扶学校进行教育教学指导工作，分期实施，每期指导时间为一周。</t>
  </si>
  <si>
    <t>教育局</t>
  </si>
  <si>
    <t>贫困大学生资助项目</t>
  </si>
  <si>
    <t>化隆县各高中</t>
  </si>
  <si>
    <t>资助10名当年考入全日制本科院校的前10名建档立卡贫困家庭高考学生，每人2万元，共计20万元</t>
  </si>
  <si>
    <t>沙棘经济林基地建设项目</t>
  </si>
  <si>
    <t>1、化隆县14个乡镇166个行政村。2、化隆县22个贫困村。3、西部示范基地：扎巴镇（青沙山林场）
中部示范基地：巴燕镇（城关林场）
南部示范基地：群科镇（群科新区林场）</t>
  </si>
  <si>
    <t>1、新建沙棘原料基地5.68万亩；
2、原有沙棘林标准化提升改造1.55万亩；
3、原料收购、仓储及初加工示范基地3处。</t>
  </si>
  <si>
    <t>林业局</t>
  </si>
  <si>
    <t>甘都镇阿河滩村旅游扶贫项目</t>
  </si>
  <si>
    <t>甘都镇阿河滩村</t>
  </si>
  <si>
    <t>建设具有当地居民特色的集旅游、休闲、度假、农家特色风味餐饮小吃于一体的民族风情园</t>
  </si>
  <si>
    <t>县文化旅游体育局</t>
  </si>
  <si>
    <t>塔加乡塔一、塔二村旅游扶贫项目</t>
  </si>
  <si>
    <t>塔加乡塔一、塔二村</t>
  </si>
  <si>
    <t>用于旅游基础设施及配套辅助设施建设</t>
  </si>
  <si>
    <t>塔加乡</t>
  </si>
  <si>
    <t>群科镇安达其哈村旅游扶贫项目</t>
  </si>
  <si>
    <t>安达其哈村</t>
  </si>
  <si>
    <t>群科镇</t>
  </si>
  <si>
    <t>化隆县民族服饰扶贫产业建设项目</t>
  </si>
  <si>
    <t>化隆县扎巴镇本康沟村、双格达村、德恒隆乡西后加、哇西、纳加村</t>
  </si>
  <si>
    <t>扎巴镇新建生产车间550平方米(本康沟村400平方米、双格达村150平方米)，其中生产区域475㎡、办公室20㎡、展览室20㎡、仓库35㎡，为单层钢架结构,同时，根据民族服饰（袍服）生产工艺、产量进行了相关设备的购置安装.德恒隆乡西后加村新建生产车间300平方米，内含生产区域235㎡、办公室15㎡、展览室20㎡、仓库30㎡，为单层钢架结构。纳加和哇西两村将建立家庭小车间模式进行分散式加工。同时根据民族服饰（袍服）生产工艺、产量进行相关设备的购置安装。</t>
  </si>
  <si>
    <t>工业和
商务局</t>
  </si>
  <si>
    <t>扎巴镇本康沟村、双格达村民族服饰加工项目</t>
  </si>
  <si>
    <t>扎巴镇本康沟村、双格达村</t>
  </si>
  <si>
    <t>择有实力、有优势的龙头企业，在扎巴镇本康沟村、双格达村发展民族服饰加工产业，项目支持资金1000万元。</t>
  </si>
  <si>
    <t>拉面经济“带薪在岗实训”扶贫项目</t>
  </si>
  <si>
    <t>化隆县144个贫困村建档立卡贫困户</t>
  </si>
  <si>
    <t>对年龄在18-50周岁的建档立卡贫困户在全国各地海东籍老板开办的拉面实体店进行拉面匠工种实训，为期一年，经县（区）人社局评定合格后，对参加“带薪在岗实训+创业”的贫困对象提供一次性奖励。2016-2020年五年计划投资4132.2万元（其中省级专项资金3512.2万元，无锡市对口帮扶资金620万元）对2066名建档立卡贫困对象进行实训，带动2000多户贫困户近8000名扶贫对象脱贫。2016-2017年总投资1332万元（其中省级专项资金1132.2万元，无锡市对口帮扶资金199.8万元）实训666名建档立卡贫困户；2018年计划总投资932万元（其中省级帮扶资金792.2万元，无锡市对口帮扶资金139.8万元）预计覆盖466名建档立卡贫困户。</t>
  </si>
  <si>
    <t>就业局</t>
  </si>
  <si>
    <t>贫困家庭“职业教育+就业”帮扶项目</t>
  </si>
  <si>
    <t>化隆县</t>
  </si>
  <si>
    <t>就业局、教育局</t>
  </si>
  <si>
    <t>贫困村创业致富带头人培训项目</t>
  </si>
  <si>
    <t>化隆县委党校</t>
  </si>
  <si>
    <t>组织2起100人致富带头人、50人的党务工作者，到锡山区区委党校学习，举办100人农村基层干部履职能力提升培训班。</t>
  </si>
  <si>
    <t>组织部</t>
  </si>
  <si>
    <t>优质医疗卫生资源对口帮扶项目</t>
  </si>
  <si>
    <t>化隆县医院、锡山区医院</t>
  </si>
  <si>
    <t>人才培养（包括全科医生或住院医师规范化培训，乡村医生学历教育）、医联体建设、互派人员帮扶、建立远程医疗服务平台。</t>
  </si>
  <si>
    <t>卫计局</t>
  </si>
  <si>
    <t>化隆县公伯峡管委会扶贫资金扶持村集体经济发展破零工程项目</t>
  </si>
  <si>
    <t>隆康一村、隆康二村</t>
  </si>
  <si>
    <t>隆康一村、隆康二村两村共80万元全部投入到隆康二村村民马福成（致富带头人）在四川省内江市经营的兰州牛肉面馆</t>
  </si>
  <si>
    <t>公伯峡管委会</t>
  </si>
  <si>
    <t>化隆县查甫乡非贫困村集体经济扶持项目</t>
  </si>
  <si>
    <t>查甫乡药水泉村等7村非贫困村</t>
  </si>
  <si>
    <t>村集体经济扶贫扶持养殖业3个村；乡村旅游业1个村；资产收益1个村；新建铺面1个村；发展服务业1个村</t>
  </si>
  <si>
    <t>查甫乡人民政府</t>
  </si>
  <si>
    <t>化隆县扎巴镇非贫困村集体经济扶持项目</t>
  </si>
  <si>
    <t>扎巴镇下扎巴村等23个非贫困村</t>
  </si>
  <si>
    <t>养殖类3个；拉面馆入股分红7个；购买商铺4个；建设农贸市场1个；光伏项目1个；入股家政服务公司1个；入股村诊所1个；修建大榨油坊2座；村办畜牧场1座；入股建筑劳务服务公司1个；经营消防器材1家。</t>
  </si>
  <si>
    <t>扎巴镇人民政府</t>
  </si>
  <si>
    <t>化隆县德恒隆乡扶贫资金扶持村集体经济发展破零工程项目</t>
  </si>
  <si>
    <t>德恒隆乡11个非贫困村</t>
  </si>
  <si>
    <t>资产收益6个村，即团结村、牙曲村、拉村、安措村、措扎村、牙曲滩村；兴办实体3个村，即德二村、卡什代村、哇西村；投资分红2个村，哇加滩村，纳加村。</t>
  </si>
  <si>
    <t>德恒隆乡人民政府</t>
  </si>
  <si>
    <t>化隆县初麻乡扶贫资金扶持村集体经济发展破零工程项目</t>
  </si>
  <si>
    <t>初麻乡上恰藏等9个非贫困村</t>
  </si>
  <si>
    <t>上恰藏村、拉尕鲁村、公保吾具村、拉许村、主庄村、扎西庄村6村分别将40万元用于购买化隆县巴燕镇建设路西伯尔曼大厦商务有限公司商铺；初二村、沙让村2村分别将40万元用于购买化隆县巴燕镇建东大街幸福家园通源房地产有限公司商铺；滩果台村将40万元用于购买化隆县巴燕镇东大街幸福家园通源房地产有限公司商铺。</t>
  </si>
  <si>
    <t>初麻乡人民政府</t>
  </si>
  <si>
    <t>化隆县甘都镇扶贫资金扶持村集体经济破零工程发展项目</t>
  </si>
  <si>
    <t>甘都镇水车等17个非贫困村</t>
  </si>
  <si>
    <t>投资分红6个村；兴办实体6个村；发展物业5个村。</t>
  </si>
  <si>
    <t>甘都镇人民政府</t>
  </si>
  <si>
    <t>化隆县巴燕镇扶贫资金扶持村集体经济发展破零工程项目</t>
  </si>
  <si>
    <t>巴燕镇24个村</t>
  </si>
  <si>
    <t>光伏项目4个村，即李家庄村、阿扎卜扎村、哈洞村、辛家瑶村；养殖项目4个村，藏滩村、上地滩村、寺尔沟村、下地滩村；资产收益12个村，即下沟村、西上村、西下村、南街村、北街村、上加合村、下加合村、庙尔沟村、儒家沟村、下胡拉村、绽麻村、瑶湾村；自主经营1个村，即尕西沟村；种植2个村，即下卧力尕村、上卧力尕村；加工业1个村中拉干村。</t>
  </si>
  <si>
    <t>化隆县巴燕镇人民政府</t>
  </si>
  <si>
    <t>化隆县群科镇扶贫资金扶持村集体经济发展破零工程项目</t>
  </si>
  <si>
    <t>群科镇19个非贫困村</t>
  </si>
  <si>
    <t>资产收益14个村，即滩北村、新一村、木哈村、邮电村、团一村、滩心村、新二村、日兰村、文卜具村、团二村、先口一村、先口二村、滩南村、东风村；兴办实体1个村，工农兵村；投资分红4个村，即群科村、则塘村、向东村、乙沙一村。</t>
  </si>
  <si>
    <t>化隆县群科镇人民政府</t>
  </si>
  <si>
    <t>化隆县牙什尕镇扶贫资金扶持村集体经济发展破零工程项目</t>
  </si>
  <si>
    <t>牙什尕镇14个非贫困村</t>
  </si>
  <si>
    <t>投资分红9个村；兴办实体5个村；</t>
  </si>
  <si>
    <t>牙什尕镇人民政府</t>
  </si>
  <si>
    <t>化隆县阿什努乡扶贫资金扶持村集体经济发展破零工程项目</t>
  </si>
  <si>
    <t>阿什努乡9个非贫困村</t>
  </si>
  <si>
    <t>购买商铺及摊位资产收益、8个村；资产投资1个村；</t>
  </si>
  <si>
    <t>阿什努想人民政府</t>
  </si>
  <si>
    <t>化隆县昂思多镇扶贫资金扶持村集体经济破零工程发展项目</t>
  </si>
  <si>
    <t>昂思多镇18个非贫困村</t>
  </si>
  <si>
    <t>资金投资在尕木公路旁边（原碳化硅厂）修建经营性商铺144间（4032平方米）进行收益，每村8间商铺（上下各4间）</t>
  </si>
  <si>
    <t>昂思多镇人民政府</t>
  </si>
  <si>
    <t>化隆县沙连堡乡扶贫资金扶持村集体经济破零工程发展项目</t>
  </si>
  <si>
    <t>沙连堡乡6个非贫困村</t>
  </si>
  <si>
    <t>投资分红4个村，即关巴湾村、其后昂村、科才昂村、沙二村；发展物业类个村，即尔洞门村、上塔加村。</t>
  </si>
  <si>
    <t>沙连堡乡人民政府</t>
  </si>
  <si>
    <t>化隆县谢家滩乡吊沟等十一个非贫困村集体经济发展破零工程项目</t>
  </si>
  <si>
    <t>谢家滩乡11个非贫困村</t>
  </si>
  <si>
    <t>兴办实体1个村，卷康村；入股分红10个村，即合群、西门泉、朱家湾、下河滩、吊沟、谢家滩、牙合、尔多其那、卡昂。</t>
  </si>
  <si>
    <t>谢家滩乡人民政府</t>
  </si>
  <si>
    <t>化隆县雄先乡扶贫资金扶持村集体经济破零工程发展项目</t>
  </si>
  <si>
    <t>雄先乡14个非贫困村</t>
  </si>
  <si>
    <t>发展养殖、资产收益</t>
  </si>
  <si>
    <t>雄先乡人民政府</t>
  </si>
  <si>
    <t>化隆县塔加乡扶贫资金扶持村集体经济破零工程发展项目</t>
  </si>
  <si>
    <t>塔加乡5个非贫困村</t>
  </si>
  <si>
    <t>塔加乡人民政府</t>
  </si>
  <si>
    <t>化隆县金源乡扶贫资金扶持村集体经济破零工程发展项目</t>
  </si>
  <si>
    <t>金源乡9个非贫困村</t>
  </si>
  <si>
    <t>金源乡人民政府</t>
  </si>
  <si>
    <t>化隆县石大仓乡扶贫资金扶持村集体经济破零工程发展项目</t>
  </si>
  <si>
    <t>石大仓乡10个非贫困村</t>
  </si>
  <si>
    <t>石大仓乡人民政府</t>
  </si>
  <si>
    <t>化隆县二塘乡扶贫资金扶持村集体经济破零工程发展项目</t>
  </si>
  <si>
    <t>二塘乡10个非贫困村</t>
  </si>
  <si>
    <t>二塘乡人民政府</t>
  </si>
  <si>
    <t>Spire.XLS for .NET</t>
  </si>
  <si>
    <t>e-iceblue Inc. 2002-2024 All rights reserverd</t>
  </si>
  <si>
    <t>Home page</t>
  </si>
  <si>
    <t>https://www.e-iceblue.com</t>
  </si>
  <si>
    <t>Contact US</t>
  </si>
  <si>
    <t>mailto:support@e-iceblue.com</t>
  </si>
  <si>
    <t>Buy Now!</t>
  </si>
  <si>
    <t>https://www.e-iceblue.com/Buy/Spire.XLS.html</t>
  </si>
</sst>
</file>

<file path=xl/styles.xml><?xml version="1.0" encoding="utf-8"?>
<styleSheet xmlns="http://schemas.openxmlformats.org/spreadsheetml/2006/main">
  <numFmts count="1">
    <numFmt numFmtId="0" formatCode="General"/>
  </numFmts>
  <fonts count="13">
    <font>
      <sz val="11"/>
      <name val="等线"/>
      <family val="2"/>
    </font>
    <font>
      <sz val="10"/>
      <name val="Arial"/>
      <family val="2"/>
    </font>
    <font>
      <sz val="11"/>
      <color rgb="FF000000"/>
      <name val="等线"/>
      <family val="2"/>
    </font>
    <font>
      <sz val="20"/>
      <color rgb="FF000000"/>
      <name val="黑体"/>
      <family val="2"/>
    </font>
    <font>
      <b/>
      <sz val="14"/>
      <color rgb="FF000000"/>
      <name val="仿宋"/>
      <family val="2"/>
    </font>
    <font>
      <sz val="11"/>
      <color indexed="8"/>
      <name val="仿宋"/>
      <family val="2"/>
    </font>
    <font>
      <sz val="10"/>
      <color indexed="8"/>
      <name val="仿宋"/>
      <family val="2"/>
    </font>
    <font>
      <sz val="11"/>
      <name val="仿宋"/>
      <family val="2"/>
    </font>
    <font>
      <sz val="11"/>
      <color rgb="FF000000"/>
      <name val="仿宋"/>
      <family val="2"/>
    </font>
    <font>
      <sz val="10"/>
      <color rgb="FF000000"/>
      <name val="仿宋"/>
      <family val="2"/>
    </font>
    <font>
      <sz val="10"/>
      <name val="仿宋"/>
      <family val="2"/>
    </font>
    <font>
      <b/>
      <sz val="11"/>
      <name val="等线"/>
      <family val="2"/>
    </font>
    <font>
      <u val="single"/>
      <sz val="11"/>
      <color rgb="FF0000FF"/>
      <name val="等线"/>
      <family val="2"/>
    </font>
  </fonts>
  <fills count="3">
    <fill>
      <patternFill/>
    </fill>
    <fill>
      <patternFill patternType="gray125"/>
    </fill>
    <fill>
      <patternFill patternType="solid">
        <fgColor rgb="FFFFFFFF"/>
        <bgColor indexed="64"/>
      </patternFill>
    </fill>
  </fills>
  <borders count="9">
    <border>
      <left/>
      <right/>
      <top/>
      <bottom/>
      <diagonal/>
    </border>
    <border>
      <left style="medium"/>
      <right style="thin"/>
      <top style="medium"/>
      <bottom style="thin"/>
    </border>
    <border>
      <left style="thin"/>
      <right style="thin"/>
      <top style="medium"/>
      <bottom style="thin"/>
    </border>
    <border>
      <left style="thin"/>
      <right style="medium"/>
      <top style="medium"/>
      <bottom style="thin"/>
    </border>
    <border>
      <left style="medium"/>
      <right style="thin"/>
      <top style="thin"/>
      <bottom style="thin"/>
    </border>
    <border>
      <left style="thin"/>
      <right style="thin"/>
      <top style="thin"/>
      <bottom style="thin"/>
    </border>
    <border>
      <left style="thin"/>
      <right style="medium"/>
      <top style="thin"/>
      <bottom style="thin"/>
    </border>
    <border>
      <left style="thin"/>
      <right style="thin"/>
      <top style="thin"/>
      <bottom style="medium"/>
    </border>
    <border>
      <left style="thin"/>
      <right style="medium"/>
      <top style="thin"/>
      <bottom style="medium"/>
    </border>
  </borders>
  <cellStyleXfs count="20">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33">
    <xf numFmtId="0" fontId="0" fillId="0" borderId="0" xfId="0" applyAlignment="1">
      <alignment vertical="center"/>
    </xf>
    <xf numFmtId="0" fontId="2" fillId="0" borderId="0" xfId="0" applyAlignment="1">
      <alignment vertical="center" wrapText="1"/>
    </xf>
    <xf numFmtId="0" fontId="2" fillId="0" borderId="0" xfId="0" applyAlignment="1">
      <alignment horizontal="center" vertical="center" wrapText="1"/>
    </xf>
    <xf numFmtId="0" fontId="2"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3" xfId="0" applyFill="1" applyBorder="1" applyAlignment="1">
      <alignment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vertical="center" wrapText="1"/>
    </xf>
    <xf numFmtId="0" fontId="2" fillId="2" borderId="6" xfId="0" applyFill="1" applyBorder="1" applyAlignment="1">
      <alignment vertical="center"/>
    </xf>
    <xf numFmtId="0" fontId="2" fillId="2" borderId="4" xfId="0" applyFill="1" applyBorder="1" applyAlignment="1">
      <alignment horizontal="center" vertical="center"/>
    </xf>
    <xf numFmtId="0" fontId="2" fillId="2" borderId="5" xfId="0" applyFill="1" applyBorder="1" applyAlignment="1">
      <alignment horizontal="center" vertical="center" wrapText="1"/>
    </xf>
    <xf numFmtId="0" fontId="2" fillId="2" borderId="5" xfId="0" applyFill="1" applyBorder="1" applyAlignment="1">
      <alignment horizontal="center" vertical="center"/>
    </xf>
    <xf numFmtId="0" fontId="2" fillId="0" borderId="0" xfId="0" applyFill="1" applyAlignment="1">
      <alignment vertical="center"/>
    </xf>
    <xf numFmtId="0" fontId="5" fillId="2" borderId="5"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9" fillId="2" borderId="5" xfId="0" applyFont="1" applyFill="1" applyBorder="1" applyAlignment="1">
      <alignment horizontal="left" vertical="center" wrapText="1"/>
    </xf>
    <xf numFmtId="0" fontId="0" fillId="0" borderId="0" xfId="0" applyFont="1" applyFill="1" applyAlignment="1">
      <alignment vertical="center"/>
    </xf>
    <xf numFmtId="0" fontId="5" fillId="2" borderId="7" xfId="0" applyFont="1" applyFill="1" applyBorder="1" applyAlignment="1">
      <alignment horizontal="left" vertical="center" wrapText="1"/>
    </xf>
    <xf numFmtId="0" fontId="5" fillId="2" borderId="7" xfId="0" applyFont="1" applyFill="1" applyBorder="1" applyAlignment="1">
      <alignment horizontal="center" vertical="center" wrapText="1"/>
    </xf>
    <xf numFmtId="0" fontId="2" fillId="2" borderId="8" xfId="0" applyFill="1" applyBorder="1" applyAlignment="1">
      <alignment vertical="center"/>
    </xf>
    <xf numFmtId="0" fontId="2" fillId="2" borderId="0" xfId="0" applyFill="1" applyAlignment="1">
      <alignment vertical="center"/>
    </xf>
    <xf numFmtId="0" fontId="2" fillId="2" borderId="0" xfId="0" applyFill="1" applyAlignment="1">
      <alignment vertical="center" wrapText="1"/>
    </xf>
    <xf numFmtId="0" fontId="2" fillId="2" borderId="0" xfId="0" applyFill="1" applyAlignment="1">
      <alignment horizontal="center" vertical="center" wrapText="1"/>
    </xf>
    <xf numFmtId="0" fontId="2" fillId="2" borderId="0" xfId="0" applyFill="1" applyAlignment="1">
      <alignment horizontal="center" vertical="center"/>
    </xf>
    <xf numFmtId="0" fontId="11" fillId="0" borderId="0" xfId="0" applyFont="1" applyAlignment="1">
      <alignment vertical="center"/>
    </xf>
    <xf numFmtId="0" fontId="12" fillId="0" borderId="0" xfId="0" applyFont="1" applyAlignment="1">
      <alignment vertical="center"/>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theme" Target="theme/theme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Relationships xmlns="http://schemas.openxmlformats.org/package/2006/relationships"><Relationship Id="rId1" Type="http://schemas.openxmlformats.org/officeDocument/2006/relationships/hyperlink" Target="https://www.e-iceblue.com" TargetMode="External" /><Relationship Id="rId2" Type="http://schemas.openxmlformats.org/officeDocument/2006/relationships/hyperlink" Target="mailto:support@e-iceblue.com" TargetMode="External" /><Relationship Id="rId3" Type="http://schemas.openxmlformats.org/officeDocument/2006/relationships/hyperlink" Target="https://www.e-iceblue.com/Buy/Spire.XLS.html" TargetMode="External" /></Relationships>
</file>

<file path=xl/worksheets/sheet1.xml><?xml version="1.0" encoding="utf-8"?>
<worksheet xmlns="http://schemas.openxmlformats.org/spreadsheetml/2006/main" xmlns:r="http://schemas.openxmlformats.org/officeDocument/2006/relationships">
  <sheetPr>
    <pageSetUpPr fitToPage="1"/>
  </sheetPr>
  <dimension ref="A1:G57"/>
  <sheetViews>
    <sheetView zoomScale="79" zoomScaleNormal="79" workbookViewId="0" topLeftCell="A1">
      <pane xSplit="2" ySplit="6" topLeftCell="C7" activePane="bottomRight" state="frozen"/>
      <selection pane="bottomRight" activeCell="K8" sqref="K8"/>
    </sheetView>
  </sheetViews>
  <sheetFormatPr defaultColWidth="9.00390625" defaultColWidthPt="54" defaultRowHeight="14.25"/>
  <cols>
    <col min="1" max="1" width="6.125" widthPt="36.75" style="0" customWidth="1"/>
    <col min="2" max="2" width="25.25390625" widthPt="151.5" style="1" customWidth="1"/>
    <col min="3" max="3" width="25.125" widthPt="150.75" style="2" customWidth="1"/>
    <col min="4" max="4" width="45.625" widthPt="273.75" style="1" customWidth="1"/>
    <col min="5" max="5" width="18.00390625" widthPt="108" style="3" customWidth="1"/>
    <col min="6" max="6" width="15.00390625" widthPt="90" style="2" customWidth="1"/>
  </cols>
  <sheetData>
    <row r="1" spans="1:6" ht="25.5">
      <c r="A1" s="4" t="s">
        <v>0</v>
      </c>
      <c r="B1" s="5"/>
      <c r="C1" s="5"/>
      <c r="D1" s="5"/>
      <c r="E1" s="4"/>
      <c r="F1" s="5"/>
    </row>
    <row r="3" ht="14.25"/>
    <row r="4" spans="1:7" ht="36" customHeight="1">
      <c r="A4" s="6" t="s">
        <v>1</v>
      </c>
      <c r="B4" s="7" t="s">
        <v>2</v>
      </c>
      <c r="C4" s="7" t="s">
        <v>3</v>
      </c>
      <c r="D4" s="7" t="s">
        <v>4</v>
      </c>
      <c r="E4" s="7"/>
      <c r="F4" s="7"/>
      <c r="G4" s="8" t="s">
        <v>5</v>
      </c>
    </row>
    <row r="5" spans="1:7" ht="34.5" customHeight="1">
      <c r="A5" s="9"/>
      <c r="B5" s="10"/>
      <c r="C5" s="10" t="s">
        <v>6</v>
      </c>
      <c r="D5" s="10" t="s">
        <v>7</v>
      </c>
      <c r="E5" s="11" t="s">
        <v>8</v>
      </c>
      <c r="F5" s="10" t="s">
        <v>9</v>
      </c>
      <c r="G5" s="12"/>
    </row>
    <row r="6" spans="1:7" ht="36" customHeight="1">
      <c r="A6" s="9"/>
      <c r="B6" s="10"/>
      <c r="C6" s="10"/>
      <c r="D6" s="10"/>
      <c r="E6" s="10" t="s">
        <v>10</v>
      </c>
      <c r="F6" s="10"/>
      <c r="G6" s="12"/>
    </row>
    <row r="7" spans="1:7" ht="20.25" customHeight="1">
      <c r="A7" s="13"/>
      <c r="B7" s="14" t="s">
        <v>11</v>
      </c>
      <c r="C7" s="14"/>
      <c r="D7" s="14"/>
      <c r="E7" s="15">
        <f>SUM(E8:E46)</f>
        <v>60415.82</v>
      </c>
      <c r="F7" s="15">
        <f aca="true" t="shared" si="0" ref="F7:R7">SUM(F8:F46)</f>
        <v>0</v>
      </c>
      <c r="G7" s="12"/>
    </row>
    <row r="8" spans="1:7" s="16" customFormat="1" ht="81">
      <c r="A8" s="13">
        <v>1</v>
      </c>
      <c r="B8" s="17" t="s">
        <v>12</v>
      </c>
      <c r="C8" s="18" t="s">
        <v>13</v>
      </c>
      <c r="D8" s="19" t="s">
        <v>14</v>
      </c>
      <c r="E8" s="18">
        <v>3483.49</v>
      </c>
      <c r="F8" s="20" t="s">
        <v>15</v>
      </c>
      <c r="G8" s="12" t="s">
        <v>16</v>
      </c>
    </row>
    <row r="9" spans="1:7" s="16" customFormat="1" ht="27">
      <c r="A9" s="13">
        <v>2</v>
      </c>
      <c r="B9" s="17" t="s">
        <v>17</v>
      </c>
      <c r="C9" s="18" t="s">
        <v>18</v>
      </c>
      <c r="D9" s="21" t="s">
        <v>19</v>
      </c>
      <c r="E9" s="17">
        <v>11441.63</v>
      </c>
      <c r="F9" s="17" t="s">
        <v>20</v>
      </c>
      <c r="G9" s="12" t="s">
        <v>16</v>
      </c>
    </row>
    <row r="10" spans="1:7" s="16" customFormat="1" ht="36">
      <c r="A10" s="13">
        <v>3</v>
      </c>
      <c r="B10" s="17" t="s">
        <v>21</v>
      </c>
      <c r="C10" s="18" t="s">
        <v>22</v>
      </c>
      <c r="D10" s="22" t="s">
        <v>23</v>
      </c>
      <c r="E10" s="17">
        <v>18000</v>
      </c>
      <c r="F10" s="17" t="s">
        <v>24</v>
      </c>
      <c r="G10" s="12" t="s">
        <v>16</v>
      </c>
    </row>
    <row r="11" spans="1:7" s="16" customFormat="1" ht="409.5">
      <c r="A11" s="13">
        <v>4</v>
      </c>
      <c r="B11" s="17" t="s">
        <v>25</v>
      </c>
      <c r="C11" s="18" t="s">
        <v>26</v>
      </c>
      <c r="D11" s="17" t="s">
        <v>27</v>
      </c>
      <c r="E11" s="17">
        <v>1175</v>
      </c>
      <c r="F11" s="17" t="s">
        <v>28</v>
      </c>
      <c r="G11" s="12" t="s">
        <v>16</v>
      </c>
    </row>
    <row r="12" spans="1:7" s="16" customFormat="1" ht="121.5">
      <c r="A12" s="13">
        <v>5</v>
      </c>
      <c r="B12" s="17" t="s">
        <v>29</v>
      </c>
      <c r="C12" s="18" t="s">
        <v>30</v>
      </c>
      <c r="D12" s="17" t="s">
        <v>31</v>
      </c>
      <c r="E12" s="17">
        <v>3016.1</v>
      </c>
      <c r="F12" s="17" t="s">
        <v>28</v>
      </c>
      <c r="G12" s="12" t="s">
        <v>16</v>
      </c>
    </row>
    <row r="13" spans="1:7" s="16" customFormat="1" ht="121.5">
      <c r="A13" s="13">
        <v>6</v>
      </c>
      <c r="B13" s="17" t="s">
        <v>32</v>
      </c>
      <c r="C13" s="18" t="s">
        <v>33</v>
      </c>
      <c r="D13" s="17" t="s">
        <v>34</v>
      </c>
      <c r="E13" s="17">
        <v>1391</v>
      </c>
      <c r="F13" s="17" t="s">
        <v>35</v>
      </c>
      <c r="G13" s="12" t="s">
        <v>16</v>
      </c>
    </row>
    <row r="14" spans="1:7" s="16" customFormat="1" ht="43.5" customHeight="1">
      <c r="A14" s="13">
        <v>7</v>
      </c>
      <c r="B14" s="17" t="s">
        <v>36</v>
      </c>
      <c r="C14" s="18" t="s">
        <v>37</v>
      </c>
      <c r="D14" s="17" t="s">
        <v>38</v>
      </c>
      <c r="E14" s="17">
        <v>372</v>
      </c>
      <c r="F14" s="17" t="s">
        <v>35</v>
      </c>
      <c r="G14" s="12" t="s">
        <v>16</v>
      </c>
    </row>
    <row r="15" spans="1:7" s="16" customFormat="1" ht="54">
      <c r="A15" s="13">
        <v>8</v>
      </c>
      <c r="B15" s="17" t="s">
        <v>39</v>
      </c>
      <c r="C15" s="18" t="s">
        <v>40</v>
      </c>
      <c r="D15" s="17" t="s">
        <v>41</v>
      </c>
      <c r="E15" s="17">
        <v>120</v>
      </c>
      <c r="F15" s="17" t="s">
        <v>42</v>
      </c>
      <c r="G15" s="12" t="s">
        <v>16</v>
      </c>
    </row>
    <row r="16" spans="1:7" s="16" customFormat="1" ht="54">
      <c r="A16" s="13">
        <v>9</v>
      </c>
      <c r="B16" s="17" t="s">
        <v>43</v>
      </c>
      <c r="C16" s="18" t="s">
        <v>44</v>
      </c>
      <c r="D16" s="17" t="s">
        <v>45</v>
      </c>
      <c r="E16" s="17">
        <v>811</v>
      </c>
      <c r="F16" s="17" t="s">
        <v>46</v>
      </c>
      <c r="G16" s="12" t="s">
        <v>16</v>
      </c>
    </row>
    <row r="17" spans="1:7" s="16" customFormat="1" ht="67.5">
      <c r="A17" s="13">
        <v>10</v>
      </c>
      <c r="B17" s="17" t="s">
        <v>47</v>
      </c>
      <c r="C17" s="18" t="s">
        <v>48</v>
      </c>
      <c r="D17" s="17" t="s">
        <v>49</v>
      </c>
      <c r="E17" s="17">
        <v>400</v>
      </c>
      <c r="F17" s="17" t="s">
        <v>50</v>
      </c>
      <c r="G17" s="12" t="s">
        <v>16</v>
      </c>
    </row>
    <row r="18" spans="1:7" s="16" customFormat="1" ht="27">
      <c r="A18" s="13">
        <v>11</v>
      </c>
      <c r="B18" s="17" t="s">
        <v>51</v>
      </c>
      <c r="C18" s="18" t="s">
        <v>52</v>
      </c>
      <c r="D18" s="17" t="s">
        <v>53</v>
      </c>
      <c r="E18" s="17">
        <v>80</v>
      </c>
      <c r="F18" s="17" t="s">
        <v>50</v>
      </c>
      <c r="G18" s="12" t="s">
        <v>16</v>
      </c>
    </row>
    <row r="19" spans="1:7" s="16" customFormat="1" ht="108">
      <c r="A19" s="13">
        <v>12</v>
      </c>
      <c r="B19" s="17" t="s">
        <v>54</v>
      </c>
      <c r="C19" s="18" t="s">
        <v>55</v>
      </c>
      <c r="D19" s="17" t="s">
        <v>56</v>
      </c>
      <c r="E19" s="17">
        <v>8820</v>
      </c>
      <c r="F19" s="17" t="s">
        <v>57</v>
      </c>
      <c r="G19" s="12" t="s">
        <v>16</v>
      </c>
    </row>
    <row r="20" spans="1:7" s="16" customFormat="1" ht="27">
      <c r="A20" s="13">
        <v>13</v>
      </c>
      <c r="B20" s="17" t="s">
        <v>58</v>
      </c>
      <c r="C20" s="18" t="s">
        <v>59</v>
      </c>
      <c r="D20" s="17" t="s">
        <v>60</v>
      </c>
      <c r="E20" s="17">
        <v>300</v>
      </c>
      <c r="F20" s="17" t="s">
        <v>61</v>
      </c>
      <c r="G20" s="12" t="s">
        <v>16</v>
      </c>
    </row>
    <row r="21" spans="1:7" s="16" customFormat="1" ht="27">
      <c r="A21" s="13">
        <v>14</v>
      </c>
      <c r="B21" s="17" t="s">
        <v>62</v>
      </c>
      <c r="C21" s="18" t="s">
        <v>63</v>
      </c>
      <c r="D21" s="17" t="s">
        <v>64</v>
      </c>
      <c r="E21" s="17">
        <v>100</v>
      </c>
      <c r="F21" s="17" t="s">
        <v>65</v>
      </c>
      <c r="G21" s="12" t="s">
        <v>16</v>
      </c>
    </row>
    <row r="22" spans="1:7" s="16" customFormat="1" ht="27">
      <c r="A22" s="13">
        <v>15</v>
      </c>
      <c r="B22" s="17" t="s">
        <v>66</v>
      </c>
      <c r="C22" s="18" t="s">
        <v>67</v>
      </c>
      <c r="D22" s="17" t="s">
        <v>64</v>
      </c>
      <c r="E22" s="17">
        <v>100</v>
      </c>
      <c r="F22" s="17" t="s">
        <v>68</v>
      </c>
      <c r="G22" s="12" t="s">
        <v>16</v>
      </c>
    </row>
    <row r="23" spans="1:7" s="16" customFormat="1" ht="135">
      <c r="A23" s="13">
        <v>16</v>
      </c>
      <c r="B23" s="17" t="s">
        <v>69</v>
      </c>
      <c r="C23" s="18" t="s">
        <v>70</v>
      </c>
      <c r="D23" s="17" t="s">
        <v>71</v>
      </c>
      <c r="E23" s="17">
        <v>551.6</v>
      </c>
      <c r="F23" s="17" t="s">
        <v>72</v>
      </c>
      <c r="G23" s="12" t="s">
        <v>16</v>
      </c>
    </row>
    <row r="24" spans="1:7" s="16" customFormat="1" ht="40.5">
      <c r="A24" s="13">
        <v>17</v>
      </c>
      <c r="B24" s="17" t="s">
        <v>73</v>
      </c>
      <c r="C24" s="18" t="s">
        <v>74</v>
      </c>
      <c r="D24" s="17" t="s">
        <v>75</v>
      </c>
      <c r="E24" s="17">
        <v>1000</v>
      </c>
      <c r="F24" s="17" t="s">
        <v>72</v>
      </c>
      <c r="G24" s="12" t="s">
        <v>16</v>
      </c>
    </row>
    <row r="25" spans="1:7" s="16" customFormat="1" ht="175.5">
      <c r="A25" s="13">
        <v>18</v>
      </c>
      <c r="B25" s="17" t="s">
        <v>76</v>
      </c>
      <c r="C25" s="18" t="s">
        <v>77</v>
      </c>
      <c r="D25" s="17" t="s">
        <v>78</v>
      </c>
      <c r="E25" s="17">
        <v>140</v>
      </c>
      <c r="F25" s="17" t="s">
        <v>79</v>
      </c>
      <c r="G25" s="12" t="s">
        <v>16</v>
      </c>
    </row>
    <row r="26" spans="1:7" s="16" customFormat="1" ht="175.5">
      <c r="A26" s="13">
        <v>19</v>
      </c>
      <c r="B26" s="17" t="s">
        <v>80</v>
      </c>
      <c r="C26" s="18" t="s">
        <v>81</v>
      </c>
      <c r="D26" s="17" t="s">
        <v>78</v>
      </c>
      <c r="E26" s="17">
        <v>50</v>
      </c>
      <c r="F26" s="17" t="s">
        <v>82</v>
      </c>
      <c r="G26" s="12" t="s">
        <v>16</v>
      </c>
    </row>
    <row r="27" spans="1:7" s="16" customFormat="1" ht="40.5">
      <c r="A27" s="13">
        <v>20</v>
      </c>
      <c r="B27" s="17" t="s">
        <v>83</v>
      </c>
      <c r="C27" s="18" t="s">
        <v>84</v>
      </c>
      <c r="D27" s="17" t="s">
        <v>85</v>
      </c>
      <c r="E27" s="17">
        <v>144</v>
      </c>
      <c r="F27" s="17" t="s">
        <v>86</v>
      </c>
      <c r="G27" s="12" t="s">
        <v>16</v>
      </c>
    </row>
    <row r="28" spans="1:7" s="16" customFormat="1" ht="40.5">
      <c r="A28" s="13">
        <v>21</v>
      </c>
      <c r="B28" s="17" t="s">
        <v>87</v>
      </c>
      <c r="C28" s="18" t="s">
        <v>88</v>
      </c>
      <c r="D28" s="17" t="s">
        <v>89</v>
      </c>
      <c r="E28" s="17">
        <v>200</v>
      </c>
      <c r="F28" s="17" t="s">
        <v>90</v>
      </c>
      <c r="G28" s="12" t="s">
        <v>16</v>
      </c>
    </row>
    <row r="29" spans="1:7" s="16" customFormat="1" ht="40.5">
      <c r="A29" s="13">
        <v>22</v>
      </c>
      <c r="B29" s="17" t="s">
        <v>91</v>
      </c>
      <c r="C29" s="18" t="s">
        <v>92</v>
      </c>
      <c r="D29" s="17" t="s">
        <v>93</v>
      </c>
      <c r="E29" s="17">
        <v>80</v>
      </c>
      <c r="F29" s="17" t="s">
        <v>94</v>
      </c>
      <c r="G29" s="12" t="s">
        <v>16</v>
      </c>
    </row>
    <row r="30" spans="1:7" s="23" customFormat="1" ht="40.5">
      <c r="A30" s="13">
        <v>23</v>
      </c>
      <c r="B30" s="17" t="s">
        <v>95</v>
      </c>
      <c r="C30" s="18" t="s">
        <v>96</v>
      </c>
      <c r="D30" s="17" t="s">
        <v>97</v>
      </c>
      <c r="E30" s="17">
        <v>280</v>
      </c>
      <c r="F30" s="17" t="s">
        <v>98</v>
      </c>
      <c r="G30" s="12" t="s">
        <v>16</v>
      </c>
    </row>
    <row r="31" spans="1:7" s="16" customFormat="1" ht="67.5">
      <c r="A31" s="13">
        <v>24</v>
      </c>
      <c r="B31" s="17" t="s">
        <v>99</v>
      </c>
      <c r="C31" s="18" t="s">
        <v>100</v>
      </c>
      <c r="D31" s="17" t="s">
        <v>101</v>
      </c>
      <c r="E31" s="17">
        <v>920</v>
      </c>
      <c r="F31" s="17" t="s">
        <v>102</v>
      </c>
      <c r="G31" s="12" t="s">
        <v>16</v>
      </c>
    </row>
    <row r="32" spans="1:7" s="16" customFormat="1" ht="54">
      <c r="A32" s="13">
        <v>25</v>
      </c>
      <c r="B32" s="17" t="s">
        <v>103</v>
      </c>
      <c r="C32" s="18" t="s">
        <v>104</v>
      </c>
      <c r="D32" s="17" t="s">
        <v>105</v>
      </c>
      <c r="E32" s="17">
        <v>440</v>
      </c>
      <c r="F32" s="17" t="s">
        <v>106</v>
      </c>
      <c r="G32" s="12" t="s">
        <v>16</v>
      </c>
    </row>
    <row r="33" spans="1:7" s="16" customFormat="1" ht="94.5">
      <c r="A33" s="13">
        <v>26</v>
      </c>
      <c r="B33" s="17" t="s">
        <v>107</v>
      </c>
      <c r="C33" s="18" t="s">
        <v>108</v>
      </c>
      <c r="D33" s="17" t="s">
        <v>109</v>
      </c>
      <c r="E33" s="17">
        <v>360</v>
      </c>
      <c r="F33" s="17" t="s">
        <v>110</v>
      </c>
      <c r="G33" s="12" t="s">
        <v>16</v>
      </c>
    </row>
    <row r="34" spans="1:7" s="16" customFormat="1" ht="40.5">
      <c r="A34" s="13">
        <v>27</v>
      </c>
      <c r="B34" s="17" t="s">
        <v>111</v>
      </c>
      <c r="C34" s="18" t="s">
        <v>112</v>
      </c>
      <c r="D34" s="17" t="s">
        <v>113</v>
      </c>
      <c r="E34" s="17">
        <v>680</v>
      </c>
      <c r="F34" s="17" t="s">
        <v>114</v>
      </c>
      <c r="G34" s="12" t="s">
        <v>16</v>
      </c>
    </row>
    <row r="35" spans="1:7" s="16" customFormat="1" ht="108">
      <c r="A35" s="13">
        <v>28</v>
      </c>
      <c r="B35" s="17" t="s">
        <v>115</v>
      </c>
      <c r="C35" s="18" t="s">
        <v>116</v>
      </c>
      <c r="D35" s="17" t="s">
        <v>117</v>
      </c>
      <c r="E35" s="17">
        <v>960</v>
      </c>
      <c r="F35" s="17" t="s">
        <v>118</v>
      </c>
      <c r="G35" s="12" t="s">
        <v>16</v>
      </c>
    </row>
    <row r="36" spans="1:7" s="16" customFormat="1" ht="67.5">
      <c r="A36" s="13">
        <v>29</v>
      </c>
      <c r="B36" s="17" t="s">
        <v>119</v>
      </c>
      <c r="C36" s="18" t="s">
        <v>120</v>
      </c>
      <c r="D36" s="17" t="s">
        <v>121</v>
      </c>
      <c r="E36" s="17">
        <v>760</v>
      </c>
      <c r="F36" s="17" t="s">
        <v>122</v>
      </c>
      <c r="G36" s="12" t="s">
        <v>16</v>
      </c>
    </row>
    <row r="37" spans="1:7" s="16" customFormat="1" ht="40.5">
      <c r="A37" s="13">
        <v>30</v>
      </c>
      <c r="B37" s="17" t="s">
        <v>123</v>
      </c>
      <c r="C37" s="18" t="s">
        <v>124</v>
      </c>
      <c r="D37" s="17" t="s">
        <v>125</v>
      </c>
      <c r="E37" s="17">
        <v>560</v>
      </c>
      <c r="F37" s="17" t="s">
        <v>126</v>
      </c>
      <c r="G37" s="12" t="s">
        <v>16</v>
      </c>
    </row>
    <row r="38" spans="1:7" s="16" customFormat="1" ht="40.5">
      <c r="A38" s="13">
        <v>31</v>
      </c>
      <c r="B38" s="17" t="s">
        <v>127</v>
      </c>
      <c r="C38" s="18" t="s">
        <v>128</v>
      </c>
      <c r="D38" s="17" t="s">
        <v>129</v>
      </c>
      <c r="E38" s="17">
        <v>360</v>
      </c>
      <c r="F38" s="17" t="s">
        <v>130</v>
      </c>
      <c r="G38" s="12" t="s">
        <v>16</v>
      </c>
    </row>
    <row r="39" spans="1:7" s="16" customFormat="1" ht="40.5">
      <c r="A39" s="13">
        <v>32</v>
      </c>
      <c r="B39" s="17" t="s">
        <v>131</v>
      </c>
      <c r="C39" s="18" t="s">
        <v>132</v>
      </c>
      <c r="D39" s="17" t="s">
        <v>133</v>
      </c>
      <c r="E39" s="17">
        <v>720</v>
      </c>
      <c r="F39" s="17" t="s">
        <v>134</v>
      </c>
      <c r="G39" s="12" t="s">
        <v>16</v>
      </c>
    </row>
    <row r="40" spans="1:7" s="16" customFormat="1" ht="40.5">
      <c r="A40" s="13">
        <v>33</v>
      </c>
      <c r="B40" s="17" t="s">
        <v>135</v>
      </c>
      <c r="C40" s="18" t="s">
        <v>136</v>
      </c>
      <c r="D40" s="17" t="s">
        <v>137</v>
      </c>
      <c r="E40" s="17">
        <v>240</v>
      </c>
      <c r="F40" s="17" t="s">
        <v>138</v>
      </c>
      <c r="G40" s="12" t="s">
        <v>16</v>
      </c>
    </row>
    <row r="41" spans="1:7" s="16" customFormat="1" ht="40.5">
      <c r="A41" s="13">
        <v>34</v>
      </c>
      <c r="B41" s="17" t="s">
        <v>139</v>
      </c>
      <c r="C41" s="18" t="s">
        <v>140</v>
      </c>
      <c r="D41" s="17" t="s">
        <v>141</v>
      </c>
      <c r="E41" s="17">
        <v>440</v>
      </c>
      <c r="F41" s="17" t="s">
        <v>142</v>
      </c>
      <c r="G41" s="12" t="s">
        <v>16</v>
      </c>
    </row>
    <row r="42" spans="1:7" s="16" customFormat="1" ht="40.5">
      <c r="A42" s="13">
        <v>35</v>
      </c>
      <c r="B42" s="17" t="s">
        <v>143</v>
      </c>
      <c r="C42" s="18" t="s">
        <v>144</v>
      </c>
      <c r="D42" s="17" t="s">
        <v>145</v>
      </c>
      <c r="E42" s="17">
        <v>560</v>
      </c>
      <c r="F42" s="17" t="s">
        <v>146</v>
      </c>
      <c r="G42" s="12" t="s">
        <v>16</v>
      </c>
    </row>
    <row r="43" spans="1:7" s="16" customFormat="1" ht="40.5">
      <c r="A43" s="13">
        <v>36</v>
      </c>
      <c r="B43" s="17" t="s">
        <v>147</v>
      </c>
      <c r="C43" s="18" t="s">
        <v>148</v>
      </c>
      <c r="D43" s="17" t="s">
        <v>145</v>
      </c>
      <c r="E43" s="17">
        <v>200</v>
      </c>
      <c r="F43" s="17" t="s">
        <v>149</v>
      </c>
      <c r="G43" s="12" t="s">
        <v>16</v>
      </c>
    </row>
    <row r="44" spans="1:7" s="16" customFormat="1" ht="40.5">
      <c r="A44" s="13">
        <v>37</v>
      </c>
      <c r="B44" s="17" t="s">
        <v>150</v>
      </c>
      <c r="C44" s="18" t="s">
        <v>151</v>
      </c>
      <c r="D44" s="17" t="s">
        <v>145</v>
      </c>
      <c r="E44" s="17">
        <v>360</v>
      </c>
      <c r="F44" s="17" t="s">
        <v>152</v>
      </c>
      <c r="G44" s="12" t="s">
        <v>16</v>
      </c>
    </row>
    <row r="45" spans="1:7" s="16" customFormat="1" ht="40.5">
      <c r="A45" s="13">
        <v>38</v>
      </c>
      <c r="B45" s="17" t="s">
        <v>153</v>
      </c>
      <c r="C45" s="18" t="s">
        <v>154</v>
      </c>
      <c r="D45" s="17" t="s">
        <v>145</v>
      </c>
      <c r="E45" s="17">
        <v>400</v>
      </c>
      <c r="F45" s="17" t="s">
        <v>155</v>
      </c>
      <c r="G45" s="12" t="s">
        <v>16</v>
      </c>
    </row>
    <row r="46" spans="1:7" s="16" customFormat="1" ht="41.25">
      <c r="A46" s="13">
        <v>39</v>
      </c>
      <c r="B46" s="24" t="s">
        <v>156</v>
      </c>
      <c r="C46" s="25" t="s">
        <v>157</v>
      </c>
      <c r="D46" s="24" t="s">
        <v>145</v>
      </c>
      <c r="E46" s="24">
        <v>400</v>
      </c>
      <c r="F46" s="24" t="s">
        <v>158</v>
      </c>
      <c r="G46" s="26" t="s">
        <v>16</v>
      </c>
    </row>
    <row r="47" spans="1:7" ht="14.25">
      <c r="A47" s="27"/>
      <c r="B47" s="28"/>
      <c r="C47" s="29"/>
      <c r="D47" s="28"/>
      <c r="E47" s="30"/>
      <c r="F47" s="29"/>
      <c r="G47" s="27"/>
    </row>
    <row r="48" spans="1:7" ht="14.25">
      <c r="A48" s="27"/>
      <c r="B48" s="28"/>
      <c r="C48" s="29"/>
      <c r="D48" s="28"/>
      <c r="E48" s="30"/>
      <c r="F48" s="29"/>
      <c r="G48" s="27"/>
    </row>
    <row r="49" spans="1:7" ht="14.25">
      <c r="A49" s="27"/>
      <c r="B49" s="28"/>
      <c r="C49" s="29"/>
      <c r="D49" s="28"/>
      <c r="E49" s="30"/>
      <c r="F49" s="29"/>
      <c r="G49" s="27"/>
    </row>
    <row r="50" spans="1:7" ht="14.25">
      <c r="A50" s="27"/>
      <c r="B50" s="28"/>
      <c r="C50" s="29"/>
      <c r="D50" s="28"/>
      <c r="E50" s="30"/>
      <c r="F50" s="29"/>
      <c r="G50" s="27"/>
    </row>
    <row r="51" spans="1:7" ht="14.25">
      <c r="A51" s="27"/>
      <c r="B51" s="28"/>
      <c r="C51" s="29"/>
      <c r="D51" s="28"/>
      <c r="E51" s="30"/>
      <c r="F51" s="29"/>
      <c r="G51" s="27"/>
    </row>
    <row r="52" spans="1:7" ht="14.25">
      <c r="A52" s="27"/>
      <c r="B52" s="28"/>
      <c r="C52" s="29"/>
      <c r="D52" s="28"/>
      <c r="E52" s="30"/>
      <c r="F52" s="29"/>
      <c r="G52" s="27"/>
    </row>
    <row r="53" spans="1:7" ht="14.25">
      <c r="A53" s="27"/>
      <c r="B53" s="28"/>
      <c r="C53" s="29"/>
      <c r="D53" s="28"/>
      <c r="E53" s="30"/>
      <c r="F53" s="29"/>
      <c r="G53" s="27"/>
    </row>
    <row r="54" spans="1:7" ht="14.25">
      <c r="A54" s="27"/>
      <c r="B54" s="28"/>
      <c r="C54" s="29"/>
      <c r="D54" s="28"/>
      <c r="E54" s="30"/>
      <c r="F54" s="29"/>
      <c r="G54" s="27"/>
    </row>
    <row r="55" spans="1:7" ht="14.25">
      <c r="A55" s="27"/>
      <c r="B55" s="28"/>
      <c r="C55" s="29"/>
      <c r="D55" s="28"/>
      <c r="E55" s="30"/>
      <c r="F55" s="29"/>
      <c r="G55" s="27"/>
    </row>
    <row r="56" spans="1:7" ht="14.25">
      <c r="A56" s="27"/>
      <c r="B56" s="28"/>
      <c r="C56" s="29"/>
      <c r="D56" s="28"/>
      <c r="E56" s="30"/>
      <c r="F56" s="29"/>
      <c r="G56" s="27"/>
    </row>
    <row r="57" spans="1:7" ht="14.25">
      <c r="A57" s="27"/>
      <c r="B57" s="28"/>
      <c r="C57" s="29"/>
      <c r="D57" s="28"/>
      <c r="E57" s="30"/>
      <c r="F57" s="29"/>
      <c r="G57" s="27"/>
    </row>
  </sheetData>
  <mergeCells count="7">
    <mergeCell ref="A1:F1"/>
    <mergeCell ref="D4:F4"/>
    <mergeCell ref="A4:A6"/>
    <mergeCell ref="B4:B6"/>
    <mergeCell ref="C5:C6"/>
    <mergeCell ref="D5:D6"/>
    <mergeCell ref="F5:F6"/>
  </mergeCells>
  <printOptions/>
  <pageMargins left="0.707638888888889" right="0.707638888888889" top="0.747916666666667" bottom="0.747916666666667" header="0.313888888888889" footer="0.313888888888889"/>
  <pageSetup fitToHeight="1" fitToWidth="1" horizontalDpi="600" verticalDpi="600" orientation="landscape" paperSize="8" scale="92"/>
</worksheet>
</file>

<file path=xl/worksheets/sheet2.xml><?xml version="1.0" encoding="utf-8"?>
<worksheet xmlns="http://schemas.openxmlformats.org/spreadsheetml/2006/main" xmlns:r="http://schemas.openxmlformats.org/officeDocument/2006/relationships">
  <dimension ref="B1:B11"/>
  <sheetViews>
    <sheetView tabSelected="1" workbookViewId="0" topLeftCell="A1"/>
  </sheetViews>
  <sheetFormatPr defaultColWidth="9.125" defaultColWidthPt="54.75" defaultRowHeight="14.25"/>
  <sheetData>
    <row r="1" ht="14.25">
      <c r="B1" s="31" t="s">
        <v>159</v>
      </c>
    </row>
    <row r="2" ht="14.25">
      <c r="B2" s="31" t="s">
        <v>160</v>
      </c>
    </row>
    <row r="4" ht="14.25">
      <c r="B4" t="s">
        <v>161</v>
      </c>
    </row>
    <row r="5" ht="14.25">
      <c r="B5" s="32" t="s">
        <v>162</v>
      </c>
    </row>
    <row r="7" ht="14.25">
      <c r="B7" t="s">
        <v>163</v>
      </c>
    </row>
    <row r="8" ht="14.25">
      <c r="B8" s="32" t="s">
        <v>164</v>
      </c>
    </row>
    <row r="10" ht="14.25">
      <c r="B10" t="s">
        <v>165</v>
      </c>
    </row>
    <row r="11" ht="14.25">
      <c r="B11" s="32" t="s">
        <v>166</v>
      </c>
    </row>
  </sheetData>
  <hyperlinks>
    <hyperlink ref="B5" r:id="rId1" display="https://www.e-iceblue.com"/>
    <hyperlink ref="B8" r:id="rId2" display="mailto:support@e-iceblue.com"/>
    <hyperlink ref="B11" r:id="rId3" display="https://www.e-iceblue.com/Buy/Spire.XLS.html"/>
  </hyperlinks>
  <printOptions/>
  <pageMargins left="0.75" right="0.75" top="1" bottom="1" header="0.5" footer="0.5"/>
  <pageSetup orientation="portrait" paperSize="9"/>
</worksheet>
</file>

<file path=docProps/app.xml><?xml version="1.0" encoding="utf-8"?>
<Properties xmlns="http://schemas.openxmlformats.org/officeDocument/2006/extended-properties" xmlns:vt="http://schemas.openxmlformats.org/officeDocument/2006/docPropsVTypes">
  <Application>Kingsoft Office</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acer</dc:creator>
  <cp:keywords/>
  <dc:description/>
  <cp:lastModifiedBy>Administrator</cp:lastModifiedBy>
  <dcterms:created xsi:type="dcterms:W3CDTF">2018-08-30T07:04:00Z</dcterms:created>
  <dcterms:modified xsi:type="dcterms:W3CDTF">2019-01-10T16:54:49Z</dcterms:modified>
  <cp:category/>
  <cp:version/>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11</vt:lpwstr>
  </property>
  <property fmtid="{D5CDD505-2E9C-101B-9397-08002B2CF9AE}" pid="3" name="KSOProductBuildVer">
    <vt:lpwstr>2052-11.1.0.8214</vt:lpwstr>
  </property>
</Properties>
</file>