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20475" windowHeight="10530" firstSheet="4" activeTab="9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  <sheet name="Sheet2" sheetId="9" r:id="rId9"/>
    <sheet name="Evaluation Warning" sheetId="10" r:id="rId10"/>
  </sheets>
  <definedNames/>
  <calcPr fullCalcOnLoad="1"/>
</workbook>
</file>

<file path=xl/sharedStrings.xml><?xml version="1.0" encoding="utf-8"?>
<sst xmlns="http://schemas.openxmlformats.org/spreadsheetml/2006/main" count="507" uniqueCount="242">
  <si>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</si>
  <si>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</si>
  <si>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</si>
  <si>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</si>
  <si>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</si>
  <si>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</si>
  <si>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</si>
  <si>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</si>
  <si>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</si>
  <si>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</si>
  <si>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</si>
  <si>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</si>
  <si>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</si>
  <si>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</si>
  <si>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</si>
  <si>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</si>
  <si>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</si>
  <si>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</si>
  <si>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</si>
  <si>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</si>
  <si>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</si>
  <si>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</si>
  <si>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</si>
  <si>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</si>
  <si>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</si>
  <si>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</si>
  <si>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</si>
  <si>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</si>
  <si>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</si>
  <si>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</si>
  <si>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</si>
  <si>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</si>
  <si>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</si>
  <si>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</si>
  <si>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</si>
  <si>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</si>
  <si>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</si>
  <si>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</si>
  <si>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</si>
  <si>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</si>
  <si>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</si>
  <si>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</si>
  <si>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</si>
  <si>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</si>
  <si>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</si>
  <si>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</si>
  <si>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</si>
  <si>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</si>
  <si>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</si>
  <si>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</si>
  <si>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</si>
  <si>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</si>
  <si>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</si>
  <si>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</si>
  <si>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</si>
  <si>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201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</si>
  <si>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</si>
  <si>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</si>
  <si>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</si>
  <si>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</si>
  <si>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</si>
  <si>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</si>
  <si>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</si>
  <si>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</si>
  <si>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</si>
  <si>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</si>
  <si>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</si>
  <si>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</si>
  <si>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</si>
  <si>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</si>
  <si>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</si>
  <si>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</si>
  <si>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</si>
  <si>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</si>
  <si>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</si>
  <si>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</si>
  <si>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</si>
  <si>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</si>
  <si>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</si>
  <si>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</si>
  <si>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</si>
  <si>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</si>
  <si>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</si>
  <si>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</si>
  <si>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</si>
  <si>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</si>
  <si>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</si>
  <si>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</si>
  <si>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</si>
  <si>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</si>
  <si>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</si>
  <si>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</si>
  <si>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</si>
  <si>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</si>
  <si>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</si>
  <si>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</si>
  <si>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</si>
  <si>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</si>
  <si>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</si>
  <si>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</si>
  <si>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</si>
  <si>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</si>
  <si>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</si>
  <si>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</si>
  <si>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</si>
  <si>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</si>
  <si>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</si>
  <si>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</si>
  <si>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</si>
  <si>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</si>
  <si>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</si>
  <si>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</si>
  <si>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</si>
  <si>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</si>
  <si>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</si>
  <si>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</si>
  <si>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</si>
  <si>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</si>
  <si>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</si>
  <si>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因公出国(境)费</t>
  </si>
  <si>
    <t>公务接待费</t>
  </si>
  <si>
    <t>公务用车购置及运行费</t>
  </si>
  <si>
    <t>备注</t>
  </si>
  <si>
    <t>公务用车购置费</t>
  </si>
  <si>
    <t>公务用车运行费</t>
  </si>
  <si>
    <t>本年预算数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</si>
  <si>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</si>
  <si>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</si>
  <si>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</si>
  <si>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</si>
  <si>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</si>
  <si>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</si>
  <si>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</si>
  <si>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</si>
  <si>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</si>
  <si>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</si>
  <si>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</si>
  <si>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</si>
  <si>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</si>
  <si>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</si>
  <si>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</si>
  <si>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</si>
  <si>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</si>
  <si>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</si>
  <si>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</si>
  <si>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</si>
  <si>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</si>
  <si>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</si>
  <si>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</si>
  <si>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</si>
  <si>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</si>
  <si>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</si>
  <si>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</si>
  <si>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</si>
  <si>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</si>
  <si>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</si>
  <si>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</si>
  <si>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</si>
  <si>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</si>
  <si>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 xml:space="preserve">    一般公共服务支出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</si>
  <si>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</si>
  <si>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</si>
  <si>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</si>
  <si>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</si>
  <si>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</si>
  <si>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</si>
  <si>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</si>
  <si>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 xml:space="preserve">        行政运行</t>
  </si>
  <si>
    <t>20199</t>
  </si>
  <si>
    <t>2019999</t>
  </si>
  <si>
    <t xml:space="preserve">      其他一般公共服务支出</t>
  </si>
  <si>
    <t xml:space="preserve">        其他一般公共服务支出</t>
  </si>
  <si>
    <t>一般公共服务支出</t>
  </si>
  <si>
    <t>行政运行</t>
  </si>
  <si>
    <t>.</t>
  </si>
  <si>
    <t>财政局2017年一般公共预算财政拨款收支总表</t>
  </si>
  <si>
    <t>财政局2017年一般公共预算财政拨款支出表</t>
  </si>
  <si>
    <t>财政局2017年一般公共预算财政拨款基本支出表</t>
  </si>
  <si>
    <t>财政局2017年一般公共预算财政拨款“三公”经费支出预算表</t>
  </si>
  <si>
    <t>财政局2017年收支总表</t>
  </si>
  <si>
    <t>财政局2017年收入总表</t>
  </si>
  <si>
    <t>财政局2017年支出总表</t>
  </si>
  <si>
    <t>财政局2017年项目支出表</t>
  </si>
  <si>
    <t>20106</t>
  </si>
  <si>
    <t>2010601</t>
  </si>
  <si>
    <t>2010699</t>
  </si>
  <si>
    <t>20107</t>
  </si>
  <si>
    <t>2010706</t>
  </si>
  <si>
    <t>213</t>
  </si>
  <si>
    <t>21305</t>
  </si>
  <si>
    <t>2130507</t>
  </si>
  <si>
    <t>2130599</t>
  </si>
  <si>
    <t>21306</t>
  </si>
  <si>
    <t>2130602</t>
  </si>
  <si>
    <t>2130699</t>
  </si>
  <si>
    <t>21399</t>
  </si>
  <si>
    <t>2139999</t>
  </si>
  <si>
    <t xml:space="preserve">      财政事务</t>
  </si>
  <si>
    <t xml:space="preserve">        其他财政事务支出</t>
  </si>
  <si>
    <t xml:space="preserve">      税收事务</t>
  </si>
  <si>
    <t xml:space="preserve">        代扣代收代征税款手续费</t>
  </si>
  <si>
    <t xml:space="preserve">    农林水支出</t>
  </si>
  <si>
    <t xml:space="preserve">      扶贫</t>
  </si>
  <si>
    <t xml:space="preserve">        扶贫贷款奖补和贴息</t>
  </si>
  <si>
    <t xml:space="preserve">        其他扶贫支出</t>
  </si>
  <si>
    <t xml:space="preserve">      农业综合开发</t>
  </si>
  <si>
    <t xml:space="preserve">        土地治理</t>
  </si>
  <si>
    <t xml:space="preserve">        其他农业综合开发支出</t>
  </si>
  <si>
    <t xml:space="preserve">      其他农林水支出</t>
  </si>
  <si>
    <t xml:space="preserve">        其他农林水支出</t>
  </si>
  <si>
    <t>辅助说明：上年决算数尚未批复，仅公开2017年预算数。                                                                              2017年，我局“三公”经费预算安排18.3万元。具体情况如下：
一、因公出国（境）费
    2017年未安排因公出国（境）费用
二、公务接待费
    2017年，拟安排公务接待费支出预算9.3万元。主要用于专项资金检查或开展业务需要开支的相关费用。
三、公务用车购置及运行维护费
    2017年，拟安排公务用车运行费支出预算9万元，主要用于公务车辆正常运行、车辆维护、保养以保障工作的顺利开展。工作方面主要用于开展基层工作调研、专项资金监督检查等公务活动所发生的费用。</t>
  </si>
  <si>
    <t>财政事务</t>
  </si>
  <si>
    <t>财政一体化软件建投资金</t>
  </si>
  <si>
    <t>财政资金安全检查经费</t>
  </si>
  <si>
    <t>绩效管理工作经费</t>
  </si>
  <si>
    <t>其他财政事务支出</t>
  </si>
  <si>
    <t>融资平台办公费</t>
  </si>
  <si>
    <t>信用联社所得税返还经费</t>
  </si>
  <si>
    <t>税收事务</t>
  </si>
  <si>
    <t>代扣代收代征税款手续费</t>
  </si>
  <si>
    <t>国地税征收经费</t>
  </si>
  <si>
    <t>农林水支出</t>
  </si>
  <si>
    <t>扶贫</t>
  </si>
  <si>
    <t>扶贫贷款奖补和贴息</t>
  </si>
  <si>
    <t>融资信贷、小额担保及贴息</t>
  </si>
  <si>
    <t>其他扶贫支出</t>
  </si>
  <si>
    <t>亚行还贷准备金</t>
  </si>
  <si>
    <t>农业综合开发</t>
  </si>
  <si>
    <t>土地治理</t>
  </si>
  <si>
    <t>农业综合开发配套</t>
  </si>
  <si>
    <t>其他农业综合开发支出</t>
  </si>
  <si>
    <t>农业综合开发事业经费</t>
  </si>
  <si>
    <t>其他农林水支出</t>
  </si>
  <si>
    <t>涉农工作经费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</si>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</sst>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22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&quot;Yes&quot;;&quot;Yes&quot;;&quot;No&quot;"/>
    <numFmt numFmtId="181" formatCode="&quot;True&quot;;&quot;True&quot;;&quot;False&quot;"/>
    <numFmt numFmtId="182" formatCode="&quot;On&quot;;&quot;On&quot;;&quot;Off&quot;"/>
    <numFmt numFmtId="183" formatCode="[$€-2]\ #,##0.00_);[Red]\([$€-2]\ #,##0.00\)"/>
    <numFmt numFmtId="184" formatCode="0_ ;\-0"/>
    <numFmt numFmtId="185" formatCode="#,##0.00_ "/>
  </numFmts>
  <fonts count="28">
    <font>
      <sz val="12"/>
      <name val="宋体"/>
      <family val="0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2"/>
      <color rgb="FF0000FF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 style="thin"/>
      <right>
        <color indexed="63"/>
      </right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 style="thin"/>
      <top style="thin"/>
      <bottom>
        <color indexed="63"/>
      </bottom>
    </border>
    <border>
      <left>
        <color indexed="63"/>
      </left>
      <right style="thin"/>
      <top>
        <color indexed="63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>
        <color indexed="63"/>
      </left>
      <right>
        <color indexed="63"/>
      </right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</borders>
  <cellStyleXfs count="61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9" fillId="16" borderId="5" applyNumberFormat="0" applyAlignment="0" applyProtection="0"/>
    <xf numFmtId="0" fontId="20" fillId="17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16" borderId="8" applyNumberFormat="0" applyAlignment="0" applyProtection="0"/>
    <xf numFmtId="0" fontId="26" fillId="7" borderId="5" applyNumberFormat="0" applyAlignment="0" applyProtection="0"/>
    <xf numFmtId="0" fontId="0" fillId="23" borderId="9" applyNumberFormat="0" applyFont="0" applyAlignment="0" applyProtection="0"/>
  </cellStyleXfs>
  <cellXfs count="166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2" fillId="0" borderId="0" xfId="49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2" fillId="0" borderId="0" xfId="49" applyNumberFormat="1" applyFont="1" applyFill="1" applyAlignment="1" applyProtection="1">
      <alignment horizontal="center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0" fontId="2" fillId="24" borderId="11" xfId="0" applyFont="1" applyFill="1" applyBorder="1" applyAlignment="1">
      <alignment vertical="center"/>
    </xf>
    <xf numFmtId="4" fontId="2" fillId="24" borderId="11" xfId="49" applyNumberFormat="1" applyFont="1" applyFill="1" applyBorder="1" applyAlignment="1" applyProtection="1">
      <alignment horizontal="right" vertical="center"/>
      <protection/>
    </xf>
    <xf numFmtId="0" fontId="0" fillId="24" borderId="0" xfId="0" applyFill="1" applyAlignment="1">
      <alignment vertical="center"/>
    </xf>
    <xf numFmtId="0" fontId="2" fillId="24" borderId="10" xfId="0" applyFont="1" applyFill="1" applyBorder="1" applyAlignment="1">
      <alignment vertical="center"/>
    </xf>
    <xf numFmtId="4" fontId="2" fillId="24" borderId="10" xfId="49" applyNumberFormat="1" applyFont="1" applyFill="1" applyBorder="1" applyAlignment="1" applyProtection="1">
      <alignment horizontal="right" vertical="center"/>
      <protection/>
    </xf>
    <xf numFmtId="176" fontId="2" fillId="24" borderId="10" xfId="49" applyNumberFormat="1" applyFont="1" applyFill="1" applyBorder="1" applyAlignment="1" applyProtection="1">
      <alignment vertical="center"/>
      <protection/>
    </xf>
    <xf numFmtId="4" fontId="2" fillId="24" borderId="10" xfId="0" applyNumberFormat="1" applyFont="1" applyFill="1" applyBorder="1" applyAlignment="1" applyProtection="1">
      <alignment horizontal="right" vertical="center"/>
      <protection/>
    </xf>
    <xf numFmtId="176" fontId="2" fillId="0" borderId="10" xfId="0" applyNumberFormat="1" applyFont="1" applyFill="1" applyBorder="1" applyAlignment="1" applyProtection="1">
      <alignment horizontal="center" vertical="center"/>
      <protection/>
    </xf>
    <xf numFmtId="0" fontId="0" fillId="0" borderId="0" xfId="0" applyFill="1" applyAlignment="1">
      <alignment vertical="center"/>
    </xf>
    <xf numFmtId="49" fontId="0" fillId="0" borderId="12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3" xfId="0" applyNumberFormat="1" applyFont="1" applyFill="1" applyBorder="1" applyAlignment="1" applyProtection="1">
      <alignment horizontal="center" vertical="center"/>
      <protection/>
    </xf>
    <xf numFmtId="0" fontId="5" fillId="0" borderId="13" xfId="0" applyNumberFormat="1" applyFont="1" applyFill="1" applyBorder="1" applyAlignment="1" applyProtection="1">
      <alignment horizontal="center" vertical="center"/>
      <protection/>
    </xf>
    <xf numFmtId="49" fontId="2" fillId="24" borderId="10" xfId="0" applyNumberFormat="1" applyFont="1" applyFill="1" applyBorder="1" applyAlignment="1" applyProtection="1">
      <alignment horizontal="center" vertical="center"/>
      <protection/>
    </xf>
    <xf numFmtId="177" fontId="2" fillId="24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10" xfId="0" applyBorder="1" applyAlignment="1">
      <alignment vertical="center"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14" xfId="0" applyNumberFormat="1" applyFont="1" applyFill="1" applyBorder="1" applyAlignment="1" applyProtection="1">
      <alignment horizontal="center" vertical="center"/>
      <protection/>
    </xf>
    <xf numFmtId="0" fontId="3" fillId="0" borderId="15" xfId="0" applyNumberFormat="1" applyFont="1" applyFill="1" applyBorder="1" applyAlignment="1" applyProtection="1">
      <alignment horizontal="center" vertical="center"/>
      <protection/>
    </xf>
    <xf numFmtId="0" fontId="2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Font="1" applyBorder="1" applyAlignment="1">
      <alignment horizontal="center" vertical="center" wrapText="1"/>
    </xf>
    <xf numFmtId="0" fontId="5" fillId="24" borderId="10" xfId="0" applyNumberFormat="1" applyFont="1" applyFill="1" applyBorder="1" applyAlignment="1" applyProtection="1">
      <alignment wrapText="1"/>
      <protection/>
    </xf>
    <xf numFmtId="0" fontId="5" fillId="24" borderId="16" xfId="0" applyNumberFormat="1" applyFont="1" applyFill="1" applyBorder="1" applyAlignment="1" applyProtection="1">
      <alignment horizontal="center" wrapText="1"/>
      <protection/>
    </xf>
    <xf numFmtId="4" fontId="5" fillId="24" borderId="10" xfId="0" applyNumberFormat="1" applyFont="1" applyFill="1" applyBorder="1" applyAlignment="1" applyProtection="1">
      <alignment horizontal="right" wrapText="1"/>
      <protection/>
    </xf>
    <xf numFmtId="0" fontId="0" fillId="24" borderId="10" xfId="0" applyFill="1" applyBorder="1" applyAlignment="1">
      <alignment horizontal="center" wrapText="1"/>
    </xf>
    <xf numFmtId="0" fontId="0" fillId="24" borderId="10" xfId="0" applyFill="1" applyBorder="1" applyAlignment="1">
      <alignment wrapText="1"/>
    </xf>
    <xf numFmtId="4" fontId="0" fillId="24" borderId="17" xfId="0" applyNumberFormat="1" applyFill="1" applyBorder="1" applyAlignment="1">
      <alignment horizontal="right" wrapText="1"/>
    </xf>
    <xf numFmtId="4" fontId="0" fillId="24" borderId="14" xfId="0" applyNumberFormat="1" applyFont="1" applyFill="1" applyBorder="1" applyAlignment="1" applyProtection="1">
      <alignment horizontal="right" wrapText="1"/>
      <protection/>
    </xf>
    <xf numFmtId="4" fontId="0" fillId="24" borderId="13" xfId="0" applyNumberFormat="1" applyFont="1" applyFill="1" applyBorder="1" applyAlignment="1" applyProtection="1">
      <alignment horizontal="right" wrapText="1"/>
      <protection/>
    </xf>
    <xf numFmtId="4" fontId="0" fillId="24" borderId="18" xfId="0" applyNumberForma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4" fontId="0" fillId="24" borderId="10" xfId="0" applyNumberFormat="1" applyFont="1" applyFill="1" applyBorder="1" applyAlignment="1" applyProtection="1">
      <alignment horizontal="right" wrapText="1"/>
      <protection/>
    </xf>
    <xf numFmtId="4" fontId="0" fillId="24" borderId="19" xfId="0" applyNumberFormat="1" applyFill="1" applyBorder="1" applyAlignment="1">
      <alignment horizontal="right" wrapText="1"/>
    </xf>
    <xf numFmtId="4" fontId="0" fillId="24" borderId="16" xfId="0" applyNumberFormat="1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1" fillId="0" borderId="0" xfId="0" applyFont="1" applyAlignment="1">
      <alignment horizontal="right" vertical="top"/>
    </xf>
    <xf numFmtId="0" fontId="3" fillId="0" borderId="10" xfId="0" applyNumberFormat="1" applyFont="1" applyFill="1" applyBorder="1" applyAlignment="1" applyProtection="1">
      <alignment horizontal="center" vertical="center"/>
      <protection/>
    </xf>
    <xf numFmtId="0" fontId="5" fillId="24" borderId="10" xfId="0" applyNumberFormat="1" applyFont="1" applyFill="1" applyBorder="1" applyAlignment="1" applyProtection="1">
      <alignment horizontal="center" vertical="center"/>
      <protection/>
    </xf>
    <xf numFmtId="4" fontId="5" fillId="24" borderId="10" xfId="49" applyNumberFormat="1" applyFont="1" applyFill="1" applyBorder="1" applyAlignment="1" applyProtection="1">
      <alignment horizontal="right" vertical="center"/>
      <protection/>
    </xf>
    <xf numFmtId="0" fontId="5" fillId="24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0" xfId="49" applyNumberFormat="1" applyFont="1" applyFill="1" applyAlignment="1" applyProtection="1">
      <alignment horizontal="right" vertical="center"/>
      <protection/>
    </xf>
    <xf numFmtId="0" fontId="7" fillId="0" borderId="0" xfId="0" applyFont="1" applyAlignment="1">
      <alignment vertical="center"/>
    </xf>
    <xf numFmtId="42" fontId="0" fillId="0" borderId="0" xfId="43" applyFont="1" applyFill="1" applyAlignment="1">
      <alignment vertical="center"/>
    </xf>
    <xf numFmtId="176" fontId="3" fillId="0" borderId="11" xfId="0" applyNumberFormat="1" applyFont="1" applyFill="1" applyBorder="1" applyAlignment="1" applyProtection="1">
      <alignment horizontal="center" vertical="center"/>
      <protection/>
    </xf>
    <xf numFmtId="0" fontId="2" fillId="24" borderId="11" xfId="0" applyFont="1" applyFill="1" applyBorder="1" applyAlignment="1">
      <alignment horizontal="left" vertical="center" wrapText="1"/>
    </xf>
    <xf numFmtId="0" fontId="2" fillId="24" borderId="10" xfId="0" applyFont="1" applyFill="1" applyBorder="1" applyAlignment="1">
      <alignment horizontal="left" vertical="center" wrapText="1"/>
    </xf>
    <xf numFmtId="4" fontId="2" fillId="24" borderId="13" xfId="49" applyNumberFormat="1" applyFont="1" applyFill="1" applyBorder="1" applyAlignment="1" applyProtection="1">
      <alignment horizontal="right" vertical="center" wrapText="1"/>
      <protection/>
    </xf>
    <xf numFmtId="4" fontId="2" fillId="24" borderId="10" xfId="49" applyNumberFormat="1" applyFont="1" applyFill="1" applyBorder="1" applyAlignment="1" applyProtection="1">
      <alignment horizontal="right" vertical="center" wrapText="1"/>
      <protection/>
    </xf>
    <xf numFmtId="0" fontId="2" fillId="24" borderId="10" xfId="0" applyFont="1" applyFill="1" applyBorder="1" applyAlignment="1">
      <alignment horizontal="right" vertical="center" wrapText="1"/>
    </xf>
    <xf numFmtId="4" fontId="2" fillId="24" borderId="11" xfId="0" applyNumberFormat="1" applyFont="1" applyFill="1" applyBorder="1" applyAlignment="1" applyProtection="1">
      <alignment horizontal="right" vertical="center" wrapText="1"/>
      <protection/>
    </xf>
    <xf numFmtId="4" fontId="2" fillId="24" borderId="10" xfId="0" applyNumberFormat="1" applyFont="1" applyFill="1" applyBorder="1" applyAlignment="1" applyProtection="1">
      <alignment horizontal="right" vertical="center" wrapText="1"/>
      <protection/>
    </xf>
    <xf numFmtId="176" fontId="2" fillId="24" borderId="10" xfId="49" applyNumberFormat="1" applyFont="1" applyFill="1" applyBorder="1" applyAlignment="1" applyProtection="1">
      <alignment horizontal="right" vertical="center" wrapText="1"/>
      <protection/>
    </xf>
    <xf numFmtId="176" fontId="2" fillId="0" borderId="10" xfId="49" applyNumberFormat="1" applyFont="1" applyFill="1" applyBorder="1" applyAlignment="1" applyProtection="1">
      <alignment horizontal="right" vertical="center" wrapText="1"/>
      <protection/>
    </xf>
    <xf numFmtId="4" fontId="2" fillId="0" borderId="10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176" fontId="2" fillId="0" borderId="10" xfId="49" applyNumberFormat="1" applyFont="1" applyFill="1" applyBorder="1" applyAlignment="1" applyProtection="1">
      <alignment horizontal="left" vertical="center" wrapText="1"/>
      <protection/>
    </xf>
    <xf numFmtId="4" fontId="2" fillId="0" borderId="13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NumberFormat="1" applyFont="1" applyFill="1" applyBorder="1" applyAlignment="1" applyProtection="1">
      <alignment horizontal="left" vertical="center" wrapText="1"/>
      <protection/>
    </xf>
    <xf numFmtId="4" fontId="2" fillId="24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11" xfId="0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left" vertical="center" wrapText="1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vertical="center"/>
      <protection/>
    </xf>
    <xf numFmtId="4" fontId="1" fillId="0" borderId="0" xfId="0" applyNumberFormat="1" applyFont="1" applyFill="1" applyAlignment="1" applyProtection="1">
      <alignment horizontal="right" vertical="center"/>
      <protection/>
    </xf>
    <xf numFmtId="179" fontId="5" fillId="0" borderId="10" xfId="0" applyNumberFormat="1" applyFont="1" applyFill="1" applyBorder="1" applyAlignment="1" applyProtection="1">
      <alignment horizontal="center" vertical="center"/>
      <protection/>
    </xf>
    <xf numFmtId="178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/>
      <protection/>
    </xf>
    <xf numFmtId="49" fontId="2" fillId="24" borderId="17" xfId="0" applyNumberFormat="1" applyFont="1" applyFill="1" applyBorder="1" applyAlignment="1" applyProtection="1">
      <alignment horizontal="left" vertical="center"/>
      <protection/>
    </xf>
    <xf numFmtId="49" fontId="2" fillId="24" borderId="17" xfId="0" applyNumberFormat="1" applyFont="1" applyFill="1" applyBorder="1" applyAlignment="1" applyProtection="1">
      <alignment horizontal="left" vertical="center" wrapText="1"/>
      <protection/>
    </xf>
    <xf numFmtId="4" fontId="2" fillId="24" borderId="17" xfId="49" applyNumberFormat="1" applyFont="1" applyFill="1" applyBorder="1" applyAlignment="1" applyProtection="1">
      <alignment horizontal="right" vertical="center"/>
      <protection/>
    </xf>
    <xf numFmtId="4" fontId="2" fillId="24" borderId="20" xfId="49" applyNumberFormat="1" applyFont="1" applyFill="1" applyBorder="1" applyAlignment="1" applyProtection="1">
      <alignment horizontal="right" vertical="center"/>
      <protection/>
    </xf>
    <xf numFmtId="0" fontId="2" fillId="24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1" fillId="0" borderId="0" xfId="0" applyNumberFormat="1" applyFont="1" applyFill="1" applyAlignment="1" applyProtection="1">
      <alignment horizontal="right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1" fillId="0" borderId="10" xfId="0" applyNumberFormat="1" applyFont="1" applyFill="1" applyBorder="1" applyAlignment="1" applyProtection="1">
      <alignment horizontal="center" vertical="center"/>
      <protection/>
    </xf>
    <xf numFmtId="0" fontId="1" fillId="0" borderId="11" xfId="0" applyNumberFormat="1" applyFont="1" applyFill="1" applyBorder="1" applyAlignment="1" applyProtection="1">
      <alignment horizontal="center" vertical="center" wrapText="1"/>
      <protection/>
    </xf>
    <xf numFmtId="0" fontId="1" fillId="0" borderId="11" xfId="0" applyNumberFormat="1" applyFont="1" applyFill="1" applyBorder="1" applyAlignment="1" applyProtection="1">
      <alignment horizontal="center" vertical="center"/>
      <protection/>
    </xf>
    <xf numFmtId="0" fontId="1" fillId="0" borderId="14" xfId="0" applyNumberFormat="1" applyFont="1" applyFill="1" applyBorder="1" applyAlignment="1" applyProtection="1">
      <alignment horizontal="center" vertical="center"/>
      <protection/>
    </xf>
    <xf numFmtId="0" fontId="1" fillId="0" borderId="11" xfId="0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 applyProtection="1">
      <alignment horizontal="left" vertical="center"/>
      <protection/>
    </xf>
    <xf numFmtId="49" fontId="1" fillId="24" borderId="10" xfId="0" applyNumberFormat="1" applyFont="1" applyFill="1" applyBorder="1" applyAlignment="1" applyProtection="1">
      <alignment horizontal="left" vertical="center" wrapText="1"/>
      <protection/>
    </xf>
    <xf numFmtId="4" fontId="1" fillId="24" borderId="16" xfId="49" applyNumberFormat="1" applyFont="1" applyFill="1" applyBorder="1" applyAlignment="1" applyProtection="1">
      <alignment horizontal="right" vertical="center"/>
      <protection/>
    </xf>
    <xf numFmtId="4" fontId="1" fillId="24" borderId="10" xfId="49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>
      <alignment vertical="center"/>
    </xf>
    <xf numFmtId="179" fontId="5" fillId="0" borderId="14" xfId="0" applyNumberFormat="1" applyFont="1" applyFill="1" applyBorder="1" applyAlignment="1" applyProtection="1">
      <alignment horizontal="center" vertical="center"/>
      <protection/>
    </xf>
    <xf numFmtId="178" fontId="5" fillId="0" borderId="14" xfId="0" applyNumberFormat="1" applyFont="1" applyFill="1" applyBorder="1" applyAlignment="1" applyProtection="1">
      <alignment horizontal="center" vertical="center"/>
      <protection/>
    </xf>
    <xf numFmtId="0" fontId="5" fillId="0" borderId="14" xfId="0" applyNumberFormat="1" applyFont="1" applyFill="1" applyBorder="1" applyAlignment="1" applyProtection="1">
      <alignment horizontal="center" vertical="center"/>
      <protection/>
    </xf>
    <xf numFmtId="49" fontId="2" fillId="24" borderId="16" xfId="0" applyNumberFormat="1" applyFont="1" applyFill="1" applyBorder="1" applyAlignment="1" applyProtection="1">
      <alignment horizontal="left" vertical="center"/>
      <protection/>
    </xf>
    <xf numFmtId="49" fontId="2" fillId="24" borderId="16" xfId="0" applyNumberFormat="1" applyFont="1" applyFill="1" applyBorder="1" applyAlignment="1" applyProtection="1">
      <alignment horizontal="left" vertical="center" wrapText="1"/>
      <protection/>
    </xf>
    <xf numFmtId="0" fontId="0" fillId="0" borderId="21" xfId="0" applyNumberFormat="1" applyFill="1" applyBorder="1" applyAlignment="1" applyProtection="1">
      <alignment vertical="center"/>
      <protection/>
    </xf>
    <xf numFmtId="0" fontId="0" fillId="0" borderId="21" xfId="0" applyNumberFormat="1" applyFill="1" applyBorder="1" applyAlignment="1" applyProtection="1">
      <alignment horizontal="center" vertical="center"/>
      <protection/>
    </xf>
    <xf numFmtId="0" fontId="0" fillId="0" borderId="21" xfId="0" applyNumberFormat="1" applyFill="1" applyBorder="1" applyAlignment="1" applyProtection="1">
      <alignment vertical="center" wrapText="1"/>
      <protection/>
    </xf>
    <xf numFmtId="184" fontId="0" fillId="0" borderId="21" xfId="0" applyNumberFormat="1" applyFill="1" applyBorder="1" applyAlignment="1" applyProtection="1">
      <alignment horizontal="right" vertical="center"/>
      <protection/>
    </xf>
    <xf numFmtId="4" fontId="0" fillId="24" borderId="10" xfId="0" applyNumberFormat="1" applyFill="1" applyBorder="1" applyAlignment="1">
      <alignment horizontal="right" wrapText="1"/>
    </xf>
    <xf numFmtId="0" fontId="0" fillId="0" borderId="21" xfId="0" applyNumberFormat="1" applyFill="1" applyBorder="1" applyAlignment="1" applyProtection="1">
      <alignment horizontal="left" vertical="center"/>
      <protection/>
    </xf>
    <xf numFmtId="4" fontId="0" fillId="0" borderId="0" xfId="0" applyNumberFormat="1" applyFill="1" applyAlignment="1">
      <alignment vertical="center"/>
    </xf>
    <xf numFmtId="0" fontId="0" fillId="0" borderId="22" xfId="0" applyNumberFormat="1" applyFill="1" applyBorder="1" applyAlignment="1" applyProtection="1">
      <alignment horizontal="center" vertical="center"/>
      <protection/>
    </xf>
    <xf numFmtId="184" fontId="0" fillId="0" borderId="10" xfId="0" applyNumberFormat="1" applyFill="1" applyBorder="1" applyAlignment="1" applyProtection="1">
      <alignment horizontal="right" vertical="center"/>
      <protection/>
    </xf>
    <xf numFmtId="0" fontId="0" fillId="24" borderId="10" xfId="0" applyFill="1" applyBorder="1" applyAlignment="1">
      <alignment vertical="center"/>
    </xf>
    <xf numFmtId="0" fontId="0" fillId="0" borderId="10" xfId="0" applyNumberFormat="1" applyFill="1" applyBorder="1" applyAlignment="1" applyProtection="1">
      <alignment horizontal="right" vertical="center" wrapText="1"/>
      <protection/>
    </xf>
    <xf numFmtId="176" fontId="4" fillId="0" borderId="0" xfId="49" applyNumberFormat="1" applyFont="1" applyFill="1" applyAlignment="1" applyProtection="1">
      <alignment horizontal="center" vertical="center"/>
      <protection/>
    </xf>
    <xf numFmtId="176" fontId="3" fillId="0" borderId="10" xfId="49" applyNumberFormat="1" applyFont="1" applyFill="1" applyBorder="1" applyAlignment="1" applyProtection="1">
      <alignment horizontal="center" vertical="center"/>
      <protection/>
    </xf>
    <xf numFmtId="0" fontId="3" fillId="0" borderId="10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 vertical="center"/>
      <protection/>
    </xf>
    <xf numFmtId="0" fontId="3" fillId="0" borderId="13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/>
      <protection/>
    </xf>
    <xf numFmtId="0" fontId="3" fillId="0" borderId="16" xfId="49" applyNumberFormat="1" applyFont="1" applyFill="1" applyBorder="1" applyAlignment="1" applyProtection="1">
      <alignment horizontal="center" vertical="center"/>
      <protection/>
    </xf>
    <xf numFmtId="0" fontId="3" fillId="0" borderId="23" xfId="49" applyNumberFormat="1" applyFont="1" applyFill="1" applyBorder="1" applyAlignment="1" applyProtection="1">
      <alignment horizontal="center" vertical="center"/>
      <protection/>
    </xf>
    <xf numFmtId="0" fontId="3" fillId="0" borderId="18" xfId="49" applyNumberFormat="1" applyFont="1" applyFill="1" applyBorder="1" applyAlignment="1" applyProtection="1">
      <alignment horizontal="center" vertical="center"/>
      <protection/>
    </xf>
    <xf numFmtId="0" fontId="3" fillId="0" borderId="11" xfId="0" applyNumberFormat="1" applyFont="1" applyFill="1" applyBorder="1" applyAlignment="1" applyProtection="1">
      <alignment horizontal="center"/>
      <protection/>
    </xf>
    <xf numFmtId="0" fontId="3" fillId="0" borderId="17" xfId="0" applyNumberFormat="1" applyFont="1" applyFill="1" applyBorder="1" applyAlignment="1" applyProtection="1">
      <alignment horizontal="center"/>
      <protection/>
    </xf>
    <xf numFmtId="0" fontId="3" fillId="0" borderId="16" xfId="0" applyNumberFormat="1" applyFont="1" applyFill="1" applyBorder="1" applyAlignment="1" applyProtection="1">
      <alignment horizontal="center" vertical="center"/>
      <protection/>
    </xf>
    <xf numFmtId="0" fontId="3" fillId="0" borderId="24" xfId="0" applyNumberFormat="1" applyFont="1" applyFill="1" applyBorder="1" applyAlignment="1" applyProtection="1">
      <alignment horizontal="center" vertical="center"/>
      <protection/>
    </xf>
    <xf numFmtId="0" fontId="6" fillId="0" borderId="10" xfId="0" applyNumberFormat="1" applyFont="1" applyFill="1" applyBorder="1" applyAlignment="1" applyProtection="1">
      <alignment horizontal="left" vertical="top" wrapText="1"/>
      <protection/>
    </xf>
    <xf numFmtId="0" fontId="6" fillId="0" borderId="10" xfId="0" applyNumberFormat="1" applyFont="1" applyFill="1" applyBorder="1" applyAlignment="1" applyProtection="1">
      <alignment horizontal="left" vertical="top"/>
      <protection/>
    </xf>
    <xf numFmtId="176" fontId="6" fillId="24" borderId="0" xfId="49" applyNumberFormat="1" applyFont="1" applyFill="1" applyAlignment="1" applyProtection="1">
      <alignment horizontal="center" vertical="center"/>
      <protection/>
    </xf>
    <xf numFmtId="49" fontId="3" fillId="0" borderId="10" xfId="0" applyNumberFormat="1" applyFont="1" applyFill="1" applyBorder="1" applyAlignment="1" applyProtection="1">
      <alignment horizontal="center" vertical="center" wrapText="1"/>
      <protection/>
    </xf>
    <xf numFmtId="49" fontId="3" fillId="0" borderId="13" xfId="0" applyNumberFormat="1" applyFont="1" applyFill="1" applyBorder="1" applyAlignment="1" applyProtection="1">
      <alignment horizontal="center" vertical="center" wrapText="1"/>
      <protection/>
    </xf>
    <xf numFmtId="178" fontId="3" fillId="0" borderId="10" xfId="0" applyNumberFormat="1" applyFont="1" applyFill="1" applyBorder="1" applyAlignment="1" applyProtection="1">
      <alignment horizontal="center" vertical="center"/>
      <protection/>
    </xf>
    <xf numFmtId="0" fontId="3" fillId="0" borderId="16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3" xfId="0" applyNumberFormat="1" applyFont="1" applyFill="1" applyBorder="1" applyAlignment="1" applyProtection="1">
      <alignment horizontal="center" vertical="center" wrapText="1"/>
      <protection/>
    </xf>
    <xf numFmtId="4" fontId="3" fillId="0" borderId="10" xfId="0" applyNumberFormat="1" applyFont="1" applyFill="1" applyBorder="1" applyAlignment="1" applyProtection="1">
      <alignment horizontal="center" vertical="center"/>
      <protection/>
    </xf>
    <xf numFmtId="4" fontId="3" fillId="0" borderId="10" xfId="0" applyNumberFormat="1" applyFont="1" applyFill="1" applyBorder="1" applyAlignment="1" applyProtection="1">
      <alignment horizontal="center" vertical="center" wrapText="1"/>
      <protection/>
    </xf>
    <xf numFmtId="4" fontId="3" fillId="0" borderId="13" xfId="0" applyNumberFormat="1" applyFont="1" applyFill="1" applyBorder="1" applyAlignment="1" applyProtection="1">
      <alignment horizontal="center" vertical="center" wrapText="1"/>
      <protection/>
    </xf>
    <xf numFmtId="49" fontId="3" fillId="0" borderId="14" xfId="0" applyNumberFormat="1" applyFont="1" applyFill="1" applyBorder="1" applyAlignment="1" applyProtection="1">
      <alignment horizontal="center" vertical="center" wrapText="1"/>
      <protection/>
    </xf>
    <xf numFmtId="49" fontId="3" fillId="0" borderId="11" xfId="0" applyNumberFormat="1" applyFont="1" applyFill="1" applyBorder="1" applyAlignment="1" applyProtection="1">
      <alignment horizontal="center" vertical="center" wrapText="1"/>
      <protection/>
    </xf>
    <xf numFmtId="0" fontId="8" fillId="24" borderId="0" xfId="0" applyNumberFormat="1" applyFont="1" applyFill="1" applyAlignment="1" applyProtection="1">
      <alignment horizontal="center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6" xfId="0" applyNumberFormat="1" applyFont="1" applyFill="1" applyBorder="1" applyAlignment="1" applyProtection="1">
      <alignment horizontal="center" vertical="center" wrapText="1"/>
      <protection/>
    </xf>
    <xf numFmtId="0" fontId="9" fillId="0" borderId="18" xfId="0" applyNumberFormat="1" applyFont="1" applyFill="1" applyBorder="1" applyAlignment="1" applyProtection="1">
      <alignment horizontal="center" vertical="center" wrapText="1"/>
      <protection/>
    </xf>
    <xf numFmtId="49" fontId="9" fillId="0" borderId="16" xfId="0" applyNumberFormat="1" applyFont="1" applyFill="1" applyBorder="1" applyAlignment="1" applyProtection="1">
      <alignment horizontal="center" vertical="center" wrapText="1"/>
      <protection/>
    </xf>
    <xf numFmtId="49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0" xfId="49" applyNumberFormat="1" applyFont="1" applyFill="1" applyBorder="1" applyAlignment="1" applyProtection="1">
      <alignment horizontal="center" vertical="center"/>
      <protection/>
    </xf>
    <xf numFmtId="0" fontId="9" fillId="0" borderId="18" xfId="49" applyNumberFormat="1" applyFont="1" applyFill="1" applyBorder="1" applyAlignment="1" applyProtection="1">
      <alignment horizontal="center" vertical="center"/>
      <protection/>
    </xf>
    <xf numFmtId="0" fontId="9" fillId="0" borderId="23" xfId="49" applyNumberFormat="1" applyFont="1" applyFill="1" applyBorder="1" applyAlignment="1" applyProtection="1">
      <alignment horizontal="center" vertical="center"/>
      <protection/>
    </xf>
    <xf numFmtId="49" fontId="9" fillId="0" borderId="17" xfId="0" applyNumberFormat="1" applyFont="1" applyFill="1" applyBorder="1" applyAlignment="1" applyProtection="1">
      <alignment horizontal="center" vertical="center" wrapText="1"/>
      <protection/>
    </xf>
    <xf numFmtId="178" fontId="9" fillId="0" borderId="10" xfId="0" applyNumberFormat="1" applyFont="1" applyFill="1" applyBorder="1" applyAlignment="1" applyProtection="1">
      <alignment horizontal="center" vertical="center"/>
      <protection/>
    </xf>
    <xf numFmtId="178" fontId="9" fillId="0" borderId="16" xfId="0" applyNumberFormat="1" applyFont="1" applyFill="1" applyBorder="1" applyAlignment="1" applyProtection="1">
      <alignment horizontal="center" vertical="center"/>
      <protection/>
    </xf>
    <xf numFmtId="178" fontId="9" fillId="0" borderId="13" xfId="0" applyNumberFormat="1" applyFont="1" applyFill="1" applyBorder="1" applyAlignment="1" applyProtection="1">
      <alignment horizontal="center" vertical="center"/>
      <protection/>
    </xf>
    <xf numFmtId="178" fontId="9" fillId="0" borderId="24" xfId="0" applyNumberFormat="1" applyFont="1" applyFill="1" applyBorder="1" applyAlignment="1" applyProtection="1">
      <alignment horizontal="center" vertical="center"/>
      <protection/>
    </xf>
    <xf numFmtId="4" fontId="9" fillId="0" borderId="19" xfId="0" applyNumberFormat="1" applyFont="1" applyFill="1" applyBorder="1" applyAlignment="1" applyProtection="1">
      <alignment horizontal="center" vertical="center"/>
      <protection/>
    </xf>
    <xf numFmtId="4" fontId="9" fillId="0" borderId="10" xfId="0" applyNumberFormat="1" applyFont="1" applyFill="1" applyBorder="1" applyAlignment="1" applyProtection="1">
      <alignment horizontal="center" vertical="center"/>
      <protection/>
    </xf>
    <xf numFmtId="4" fontId="9" fillId="0" borderId="13" xfId="0" applyNumberFormat="1" applyFont="1" applyFill="1" applyBorder="1" applyAlignment="1" applyProtection="1">
      <alignment horizontal="center" vertical="center"/>
      <protection/>
    </xf>
    <xf numFmtId="4" fontId="9" fillId="0" borderId="18" xfId="0" applyNumberFormat="1" applyFont="1" applyFill="1" applyBorder="1" applyAlignment="1" applyProtection="1">
      <alignment horizontal="center" vertical="center" wrapText="1"/>
      <protection/>
    </xf>
    <xf numFmtId="49" fontId="9" fillId="0" borderId="25" xfId="0" applyNumberFormat="1" applyFont="1" applyFill="1" applyBorder="1" applyAlignment="1" applyProtection="1">
      <alignment horizontal="center" vertical="center" wrapText="1"/>
      <protection/>
    </xf>
    <xf numFmtId="49" fontId="9" fillId="0" borderId="23" xfId="0" applyNumberFormat="1" applyFont="1" applyFill="1" applyBorder="1" applyAlignment="1" applyProtection="1">
      <alignment horizontal="center" vertical="center" wrapText="1"/>
      <protection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zoomScalePageLayoutView="0" workbookViewId="0" topLeftCell="A1">
      <selection activeCell="D7" sqref="D7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17" t="s">
        <v>175</v>
      </c>
      <c r="B2" s="117"/>
      <c r="C2" s="117"/>
      <c r="D2" s="117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18" t="s">
        <v>2</v>
      </c>
      <c r="B4" s="119"/>
      <c r="C4" s="118" t="s">
        <v>3</v>
      </c>
      <c r="D4" s="118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v>1529</v>
      </c>
      <c r="C6" s="6" t="s">
        <v>8</v>
      </c>
      <c r="D6" s="7">
        <v>1098</v>
      </c>
    </row>
    <row r="7" spans="1:4" s="8" customFormat="1" ht="21" customHeight="1">
      <c r="A7" s="9" t="s">
        <v>9</v>
      </c>
      <c r="B7" s="7">
        <v>1529</v>
      </c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/>
      <c r="C13" s="9" t="s">
        <v>21</v>
      </c>
      <c r="D13" s="10"/>
    </row>
    <row r="14" spans="1:4" s="8" customFormat="1" ht="21" customHeight="1">
      <c r="A14" s="11"/>
      <c r="B14" s="12"/>
      <c r="C14" s="9" t="s">
        <v>22</v>
      </c>
      <c r="D14" s="10"/>
    </row>
    <row r="15" spans="1:4" s="8" customFormat="1" ht="21" customHeight="1">
      <c r="A15" s="11"/>
      <c r="B15" s="12"/>
      <c r="C15" s="9" t="s">
        <v>23</v>
      </c>
      <c r="D15" s="10"/>
    </row>
    <row r="16" spans="1:4" s="8" customFormat="1" ht="21" customHeight="1">
      <c r="A16" s="11"/>
      <c r="B16" s="12"/>
      <c r="C16" s="9" t="s">
        <v>24</v>
      </c>
      <c r="D16" s="10"/>
    </row>
    <row r="17" spans="1:4" s="8" customFormat="1" ht="21" customHeight="1">
      <c r="A17" s="9"/>
      <c r="B17" s="12"/>
      <c r="C17" s="9" t="s">
        <v>25</v>
      </c>
      <c r="D17" s="10">
        <v>431</v>
      </c>
    </row>
    <row r="18" spans="1:4" s="8" customFormat="1" ht="21" customHeight="1">
      <c r="A18" s="11"/>
      <c r="B18" s="12"/>
      <c r="C18" s="9" t="s">
        <v>26</v>
      </c>
      <c r="D18" s="10"/>
    </row>
    <row r="19" spans="1:4" s="8" customFormat="1" ht="21" customHeight="1">
      <c r="A19" s="11"/>
      <c r="B19" s="12"/>
      <c r="C19" s="9" t="s">
        <v>27</v>
      </c>
      <c r="D19" s="10"/>
    </row>
    <row r="20" spans="1:4" s="8" customFormat="1" ht="21" customHeight="1">
      <c r="A20" s="11"/>
      <c r="B20" s="12"/>
      <c r="C20" s="9" t="s">
        <v>28</v>
      </c>
      <c r="D20" s="10"/>
    </row>
    <row r="21" spans="1:4" s="8" customFormat="1" ht="21" customHeight="1">
      <c r="A21" s="11"/>
      <c r="B21" s="12"/>
      <c r="C21" s="9" t="s">
        <v>29</v>
      </c>
      <c r="D21" s="10"/>
    </row>
    <row r="22" spans="1:4" s="8" customFormat="1" ht="21" customHeight="1">
      <c r="A22" s="11"/>
      <c r="B22" s="12"/>
      <c r="C22" s="9" t="s">
        <v>30</v>
      </c>
      <c r="D22" s="10"/>
    </row>
    <row r="23" spans="1:4" s="8" customFormat="1" ht="21" customHeight="1">
      <c r="A23" s="11"/>
      <c r="B23" s="12"/>
      <c r="C23" s="9" t="s">
        <v>31</v>
      </c>
      <c r="D23" s="10"/>
    </row>
    <row r="24" spans="1:4" s="8" customFormat="1" ht="21" customHeight="1">
      <c r="A24" s="11"/>
      <c r="B24" s="12"/>
      <c r="C24" s="9" t="s">
        <v>32</v>
      </c>
      <c r="D24" s="10"/>
    </row>
    <row r="25" spans="1:4" s="8" customFormat="1" ht="21" customHeight="1">
      <c r="A25" s="11"/>
      <c r="B25" s="12"/>
      <c r="C25" s="9" t="s">
        <v>33</v>
      </c>
      <c r="D25" s="10"/>
    </row>
    <row r="26" spans="1:4" s="8" customFormat="1" ht="21" customHeight="1">
      <c r="A26" s="11"/>
      <c r="B26" s="12"/>
      <c r="C26" s="9" t="s">
        <v>34</v>
      </c>
      <c r="D26" s="10"/>
    </row>
    <row r="27" spans="1:4" s="8" customFormat="1" ht="21" customHeight="1">
      <c r="A27" s="11"/>
      <c r="B27" s="12"/>
      <c r="C27" s="9" t="s">
        <v>35</v>
      </c>
      <c r="D27" s="10"/>
    </row>
    <row r="28" spans="1:4" s="8" customFormat="1" ht="21" customHeight="1">
      <c r="A28" s="11"/>
      <c r="B28" s="12"/>
      <c r="C28" s="9" t="s">
        <v>36</v>
      </c>
      <c r="D28" s="10"/>
    </row>
    <row r="29" spans="1:4" s="8" customFormat="1" ht="21" customHeight="1">
      <c r="A29" s="11"/>
      <c r="B29" s="12"/>
      <c r="C29" s="9" t="s">
        <v>37</v>
      </c>
      <c r="D29" s="10"/>
    </row>
    <row r="30" spans="1:4" s="8" customFormat="1" ht="21" customHeight="1">
      <c r="A30" s="11"/>
      <c r="B30" s="12"/>
      <c r="C30" s="9" t="s">
        <v>38</v>
      </c>
      <c r="D30" s="10"/>
    </row>
    <row r="31" spans="1:4" s="8" customFormat="1" ht="21" customHeight="1">
      <c r="A31" s="11"/>
      <c r="B31" s="12"/>
      <c r="C31" s="9" t="s">
        <v>39</v>
      </c>
      <c r="D31" s="10"/>
    </row>
    <row r="32" spans="1:4" ht="21" customHeight="1">
      <c r="A32" s="13" t="s">
        <v>40</v>
      </c>
      <c r="B32" s="7">
        <f>SUM(B7:B31)</f>
        <v>1529</v>
      </c>
      <c r="C32" s="13" t="s">
        <v>41</v>
      </c>
      <c r="D32" s="7">
        <f>SUM(D6:D31)</f>
        <v>1529</v>
      </c>
    </row>
    <row r="33" spans="2:4" ht="22.5" customHeight="1">
      <c r="B33" s="112"/>
      <c r="C33" s="15"/>
      <c r="D33" s="14"/>
    </row>
    <row r="34" spans="2:4" ht="22.5" customHeight="1">
      <c r="B34" s="14"/>
      <c r="C34" s="14"/>
      <c r="D34" s="14"/>
    </row>
    <row r="35" spans="1:4" ht="22.5" customHeight="1">
      <c r="A35" s="14"/>
      <c r="B35" s="14"/>
      <c r="C35" s="14"/>
      <c r="D35" s="14"/>
    </row>
    <row r="36" spans="2:3" ht="22.5" customHeight="1">
      <c r="B36" s="14"/>
      <c r="C36" s="14"/>
    </row>
    <row r="37" spans="1:3" ht="22.5" customHeight="1">
      <c r="A37" s="14"/>
      <c r="C37" s="14"/>
    </row>
    <row r="38" spans="1:3" ht="22.5" customHeight="1">
      <c r="A38" s="14"/>
      <c r="C38" s="14"/>
    </row>
    <row r="39" spans="1:3" ht="22.5" customHeight="1">
      <c r="A39" s="14"/>
      <c r="C39" s="14"/>
    </row>
    <row r="40" ht="22.5" customHeight="1">
      <c r="A40" s="14"/>
    </row>
    <row r="41" ht="22.5" customHeight="1">
      <c r="A41" s="14"/>
    </row>
    <row r="42" ht="22.5" customHeight="1">
      <c r="A42" s="14"/>
    </row>
    <row r="43" spans="1:2" ht="22.5" customHeight="1">
      <c r="A43" s="14"/>
      <c r="B43" s="14"/>
    </row>
  </sheetData>
  <sheetProtection/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PageLayoutView="0" workbookViewId="0" topLeftCell="A1">
      <selection activeCell="A9" sqref="A9:G25"/>
    </sheetView>
  </sheetViews>
  <sheetFormatPr defaultColWidth="6.875" defaultColWidthPt="41.25" defaultRowHeight="12.75" customHeight="1"/>
  <cols>
    <col min="1" max="1" width="4.50390625" widthPt="27" style="0" customWidth="1"/>
    <col min="2" max="2" width="8.25390625" widthPt="49.5" style="0" customWidth="1"/>
    <col min="3" max="3" width="11.375" widthPt="68.25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6"/>
      <c r="B1" s="16"/>
      <c r="C1" s="16"/>
      <c r="D1" s="16"/>
      <c r="E1" s="16"/>
      <c r="F1" s="16"/>
      <c r="G1" s="17" t="s">
        <v>42</v>
      </c>
    </row>
    <row r="2" spans="1:7" ht="27.75" customHeight="1">
      <c r="A2" s="120" t="s">
        <v>176</v>
      </c>
      <c r="B2" s="120"/>
      <c r="C2" s="120"/>
      <c r="D2" s="120"/>
      <c r="E2" s="120"/>
      <c r="F2" s="120"/>
      <c r="G2" s="120"/>
    </row>
    <row r="3" spans="1:7" ht="12" customHeight="1">
      <c r="A3" s="16"/>
      <c r="B3" s="16"/>
      <c r="C3" s="16"/>
      <c r="D3" s="16"/>
      <c r="E3" s="16"/>
      <c r="F3" s="16"/>
      <c r="G3" s="17" t="s">
        <v>1</v>
      </c>
    </row>
    <row r="4" spans="1:7" ht="15" customHeight="1">
      <c r="A4" s="119" t="s">
        <v>43</v>
      </c>
      <c r="B4" s="119"/>
      <c r="C4" s="119"/>
      <c r="D4" s="119" t="s">
        <v>44</v>
      </c>
      <c r="E4" s="119"/>
      <c r="F4" s="119"/>
      <c r="G4" s="119"/>
    </row>
    <row r="5" spans="1:7" ht="15.75" customHeight="1">
      <c r="A5" s="119" t="s">
        <v>45</v>
      </c>
      <c r="B5" s="119"/>
      <c r="C5" s="119"/>
      <c r="D5" s="119" t="s">
        <v>46</v>
      </c>
      <c r="E5" s="119" t="s">
        <v>47</v>
      </c>
      <c r="F5" s="119"/>
      <c r="G5" s="119"/>
    </row>
    <row r="6" spans="1:7" ht="14.25" customHeight="1">
      <c r="A6" s="18" t="s">
        <v>48</v>
      </c>
      <c r="B6" s="18" t="s">
        <v>49</v>
      </c>
      <c r="C6" s="18" t="s">
        <v>50</v>
      </c>
      <c r="D6" s="121"/>
      <c r="E6" s="18" t="s">
        <v>51</v>
      </c>
      <c r="F6" s="18" t="s">
        <v>52</v>
      </c>
      <c r="G6" s="18" t="s">
        <v>53</v>
      </c>
    </row>
    <row r="7" spans="1:7" ht="12.75" customHeight="1">
      <c r="A7" s="19" t="s">
        <v>54</v>
      </c>
      <c r="B7" s="19" t="s">
        <v>54</v>
      </c>
      <c r="C7" s="19" t="s">
        <v>54</v>
      </c>
      <c r="D7" s="19" t="s">
        <v>51</v>
      </c>
      <c r="E7" s="19">
        <v>1</v>
      </c>
      <c r="F7" s="19">
        <v>2</v>
      </c>
      <c r="G7" s="19">
        <v>3</v>
      </c>
    </row>
    <row r="8" spans="1:7" s="8" customFormat="1" ht="14.25">
      <c r="A8" s="20"/>
      <c r="B8" s="20"/>
      <c r="C8" s="20"/>
      <c r="D8" s="21" t="s">
        <v>51</v>
      </c>
      <c r="E8" s="12">
        <v>1529</v>
      </c>
      <c r="F8" s="12">
        <v>686</v>
      </c>
      <c r="G8" s="12">
        <v>843</v>
      </c>
    </row>
    <row r="9" spans="1:7" ht="14.25">
      <c r="A9" s="106" t="s">
        <v>55</v>
      </c>
      <c r="B9" s="106"/>
      <c r="C9" s="107"/>
      <c r="D9" s="108" t="s">
        <v>159</v>
      </c>
      <c r="E9" s="109">
        <v>1098</v>
      </c>
      <c r="F9" s="109">
        <v>686</v>
      </c>
      <c r="G9" s="109">
        <v>412</v>
      </c>
    </row>
    <row r="10" spans="1:7" ht="14.25">
      <c r="A10" s="106"/>
      <c r="B10" s="106" t="s">
        <v>183</v>
      </c>
      <c r="C10" s="107"/>
      <c r="D10" s="108" t="s">
        <v>197</v>
      </c>
      <c r="E10" s="109">
        <v>735</v>
      </c>
      <c r="F10" s="109">
        <v>623</v>
      </c>
      <c r="G10" s="109">
        <v>112</v>
      </c>
    </row>
    <row r="11" spans="1:7" ht="14.25">
      <c r="A11" s="106" t="s">
        <v>55</v>
      </c>
      <c r="B11" s="106" t="s">
        <v>183</v>
      </c>
      <c r="C11" s="107" t="s">
        <v>184</v>
      </c>
      <c r="D11" s="108" t="s">
        <v>167</v>
      </c>
      <c r="E11" s="109">
        <v>678</v>
      </c>
      <c r="F11" s="109">
        <v>623</v>
      </c>
      <c r="G11" s="109">
        <v>55</v>
      </c>
    </row>
    <row r="12" spans="1:7" ht="14.25">
      <c r="A12" s="106" t="s">
        <v>55</v>
      </c>
      <c r="B12" s="106" t="s">
        <v>183</v>
      </c>
      <c r="C12" s="107" t="s">
        <v>185</v>
      </c>
      <c r="D12" s="108" t="s">
        <v>198</v>
      </c>
      <c r="E12" s="109">
        <v>57</v>
      </c>
      <c r="F12" s="109">
        <v>0</v>
      </c>
      <c r="G12" s="109">
        <v>57</v>
      </c>
    </row>
    <row r="13" spans="1:7" ht="14.25">
      <c r="A13" s="106"/>
      <c r="B13" s="106" t="s">
        <v>186</v>
      </c>
      <c r="C13" s="107"/>
      <c r="D13" s="108" t="s">
        <v>199</v>
      </c>
      <c r="E13" s="109">
        <v>300</v>
      </c>
      <c r="F13" s="109">
        <v>0</v>
      </c>
      <c r="G13" s="109">
        <v>300</v>
      </c>
    </row>
    <row r="14" spans="1:7" ht="28.5">
      <c r="A14" s="106" t="s">
        <v>55</v>
      </c>
      <c r="B14" s="106" t="s">
        <v>186</v>
      </c>
      <c r="C14" s="107" t="s">
        <v>187</v>
      </c>
      <c r="D14" s="108" t="s">
        <v>200</v>
      </c>
      <c r="E14" s="109">
        <v>300</v>
      </c>
      <c r="F14" s="109">
        <v>0</v>
      </c>
      <c r="G14" s="109">
        <v>300</v>
      </c>
    </row>
    <row r="15" spans="1:7" ht="14.25">
      <c r="A15" s="106"/>
      <c r="B15" s="106" t="s">
        <v>168</v>
      </c>
      <c r="C15" s="107"/>
      <c r="D15" s="108" t="s">
        <v>170</v>
      </c>
      <c r="E15" s="109">
        <v>63</v>
      </c>
      <c r="F15" s="109">
        <v>63</v>
      </c>
      <c r="G15" s="109">
        <v>0</v>
      </c>
    </row>
    <row r="16" spans="1:7" ht="28.5">
      <c r="A16" s="106" t="s">
        <v>55</v>
      </c>
      <c r="B16" s="106" t="s">
        <v>168</v>
      </c>
      <c r="C16" s="107" t="s">
        <v>169</v>
      </c>
      <c r="D16" s="108" t="s">
        <v>171</v>
      </c>
      <c r="E16" s="109">
        <v>63</v>
      </c>
      <c r="F16" s="109">
        <v>63</v>
      </c>
      <c r="G16" s="109">
        <v>0</v>
      </c>
    </row>
    <row r="17" spans="1:7" ht="14.25">
      <c r="A17" s="106" t="s">
        <v>188</v>
      </c>
      <c r="B17" s="106"/>
      <c r="C17" s="107"/>
      <c r="D17" s="108" t="s">
        <v>201</v>
      </c>
      <c r="E17" s="109">
        <v>431</v>
      </c>
      <c r="F17" s="109">
        <v>0</v>
      </c>
      <c r="G17" s="109">
        <v>431</v>
      </c>
    </row>
    <row r="18" spans="1:7" ht="14.25">
      <c r="A18" s="106"/>
      <c r="B18" s="106" t="s">
        <v>189</v>
      </c>
      <c r="C18" s="107"/>
      <c r="D18" s="108" t="s">
        <v>202</v>
      </c>
      <c r="E18" s="109">
        <v>391</v>
      </c>
      <c r="F18" s="109">
        <v>0</v>
      </c>
      <c r="G18" s="109">
        <v>391</v>
      </c>
    </row>
    <row r="19" spans="1:7" ht="14.25">
      <c r="A19" s="106" t="s">
        <v>188</v>
      </c>
      <c r="B19" s="106" t="s">
        <v>189</v>
      </c>
      <c r="C19" s="107" t="s">
        <v>190</v>
      </c>
      <c r="D19" s="108" t="s">
        <v>203</v>
      </c>
      <c r="E19" s="109">
        <v>330</v>
      </c>
      <c r="F19" s="109">
        <v>0</v>
      </c>
      <c r="G19" s="109">
        <v>330</v>
      </c>
    </row>
    <row r="20" spans="1:7" ht="14.25">
      <c r="A20" s="106" t="s">
        <v>188</v>
      </c>
      <c r="B20" s="106" t="s">
        <v>189</v>
      </c>
      <c r="C20" s="107" t="s">
        <v>191</v>
      </c>
      <c r="D20" s="108" t="s">
        <v>204</v>
      </c>
      <c r="E20" s="109">
        <v>61</v>
      </c>
      <c r="F20" s="109">
        <v>0</v>
      </c>
      <c r="G20" s="109">
        <v>61</v>
      </c>
    </row>
    <row r="21" spans="1:7" ht="14.25">
      <c r="A21" s="106"/>
      <c r="B21" s="106" t="s">
        <v>192</v>
      </c>
      <c r="C21" s="107"/>
      <c r="D21" s="108" t="s">
        <v>205</v>
      </c>
      <c r="E21" s="109">
        <v>30</v>
      </c>
      <c r="F21" s="109">
        <v>0</v>
      </c>
      <c r="G21" s="109">
        <v>30</v>
      </c>
    </row>
    <row r="22" spans="1:7" ht="12.75" customHeight="1">
      <c r="A22" s="106" t="s">
        <v>188</v>
      </c>
      <c r="B22" s="106" t="s">
        <v>192</v>
      </c>
      <c r="C22" s="107" t="s">
        <v>193</v>
      </c>
      <c r="D22" s="108" t="s">
        <v>206</v>
      </c>
      <c r="E22" s="109">
        <v>20</v>
      </c>
      <c r="F22" s="109">
        <v>0</v>
      </c>
      <c r="G22" s="109">
        <v>20</v>
      </c>
    </row>
    <row r="23" spans="1:7" ht="12.75" customHeight="1">
      <c r="A23" s="106" t="s">
        <v>188</v>
      </c>
      <c r="B23" s="106" t="s">
        <v>192</v>
      </c>
      <c r="C23" s="107" t="s">
        <v>194</v>
      </c>
      <c r="D23" s="108" t="s">
        <v>207</v>
      </c>
      <c r="E23" s="109">
        <v>10</v>
      </c>
      <c r="F23" s="109">
        <v>0</v>
      </c>
      <c r="G23" s="109">
        <v>10</v>
      </c>
    </row>
    <row r="24" spans="1:7" ht="12.75" customHeight="1">
      <c r="A24" s="106"/>
      <c r="B24" s="106" t="s">
        <v>195</v>
      </c>
      <c r="C24" s="107"/>
      <c r="D24" s="108" t="s">
        <v>208</v>
      </c>
      <c r="E24" s="109">
        <v>10</v>
      </c>
      <c r="F24" s="109">
        <v>0</v>
      </c>
      <c r="G24" s="109">
        <v>10</v>
      </c>
    </row>
    <row r="25" spans="1:7" ht="12.75" customHeight="1">
      <c r="A25" s="106" t="s">
        <v>188</v>
      </c>
      <c r="B25" s="106" t="s">
        <v>195</v>
      </c>
      <c r="C25" s="107" t="s">
        <v>196</v>
      </c>
      <c r="D25" s="108" t="s">
        <v>209</v>
      </c>
      <c r="E25" s="109">
        <v>10</v>
      </c>
      <c r="F25" s="109">
        <v>0</v>
      </c>
      <c r="G25" s="109">
        <v>10</v>
      </c>
    </row>
  </sheetData>
  <sheetProtection/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1">
      <selection activeCell="F17" sqref="F17"/>
    </sheetView>
  </sheetViews>
  <sheetFormatPr defaultColWidth="6.875" defaultColWidthPt="41.25" defaultRowHeight="12.75" customHeight="1"/>
  <cols>
    <col min="1" max="1" width="4.25390625" widthPt="25.5" style="23" customWidth="1"/>
    <col min="2" max="2" width="4.25390625" widthPt="25.5" style="24" customWidth="1"/>
    <col min="3" max="3" width="29.25390625" widthPt="175.5" style="0" customWidth="1"/>
    <col min="4" max="4" width="12.625" widthPt="75.75" style="0" customWidth="1"/>
    <col min="5" max="6" width="14.75390625" widthPt="88.5" style="0" customWidth="1"/>
  </cols>
  <sheetData>
    <row r="1" ht="12.75" customHeight="1">
      <c r="F1" s="25" t="s">
        <v>56</v>
      </c>
    </row>
    <row r="2" spans="1:6" ht="40.5" customHeight="1">
      <c r="A2" s="122" t="s">
        <v>177</v>
      </c>
      <c r="B2" s="122"/>
      <c r="C2" s="122"/>
      <c r="D2" s="122"/>
      <c r="E2" s="122"/>
      <c r="F2" s="122"/>
    </row>
    <row r="3" ht="12.75" customHeight="1">
      <c r="F3" s="25" t="s">
        <v>1</v>
      </c>
    </row>
    <row r="4" spans="1:6" ht="24" customHeight="1">
      <c r="A4" s="123" t="s">
        <v>57</v>
      </c>
      <c r="B4" s="124"/>
      <c r="C4" s="125"/>
      <c r="D4" s="119" t="s">
        <v>58</v>
      </c>
      <c r="E4" s="119"/>
      <c r="F4" s="119"/>
    </row>
    <row r="5" spans="1:6" ht="17.25" customHeight="1">
      <c r="A5" s="126" t="s">
        <v>45</v>
      </c>
      <c r="B5" s="127"/>
      <c r="C5" s="128" t="s">
        <v>46</v>
      </c>
      <c r="D5" s="119" t="s">
        <v>51</v>
      </c>
      <c r="E5" s="119" t="s">
        <v>59</v>
      </c>
      <c r="F5" s="119" t="s">
        <v>60</v>
      </c>
    </row>
    <row r="6" spans="1:6" ht="17.25" customHeight="1">
      <c r="A6" s="26" t="s">
        <v>48</v>
      </c>
      <c r="B6" s="27" t="s">
        <v>49</v>
      </c>
      <c r="C6" s="129"/>
      <c r="D6" s="121"/>
      <c r="E6" s="121"/>
      <c r="F6" s="121"/>
    </row>
    <row r="7" spans="1:6" ht="18" customHeight="1">
      <c r="A7" s="28" t="s">
        <v>54</v>
      </c>
      <c r="B7" s="28" t="s">
        <v>54</v>
      </c>
      <c r="C7" s="28" t="s">
        <v>54</v>
      </c>
      <c r="D7" s="29">
        <v>1</v>
      </c>
      <c r="E7" s="29">
        <v>2</v>
      </c>
      <c r="F7" s="29">
        <v>3</v>
      </c>
    </row>
    <row r="8" spans="1:6" s="8" customFormat="1" ht="18" customHeight="1">
      <c r="A8" s="30"/>
      <c r="B8" s="30"/>
      <c r="C8" s="31" t="s">
        <v>51</v>
      </c>
      <c r="D8" s="32">
        <f>E8+F8</f>
        <v>686</v>
      </c>
      <c r="E8" s="32">
        <f>E9+E19+E47</f>
        <v>662</v>
      </c>
      <c r="F8" s="32">
        <f>F9+F19+F47</f>
        <v>24</v>
      </c>
    </row>
    <row r="9" spans="1:6" s="8" customFormat="1" ht="16.5" customHeight="1">
      <c r="A9" s="33">
        <v>301</v>
      </c>
      <c r="B9" s="33"/>
      <c r="C9" s="34" t="s">
        <v>61</v>
      </c>
      <c r="D9" s="32">
        <f>E9+F9</f>
        <v>572</v>
      </c>
      <c r="E9" s="32">
        <f>SUM(E10:E18)</f>
        <v>572</v>
      </c>
      <c r="F9" s="32">
        <f>SUM(F10:F18)</f>
        <v>0</v>
      </c>
    </row>
    <row r="10" spans="1:6" s="8" customFormat="1" ht="16.5" customHeight="1">
      <c r="A10" s="33"/>
      <c r="B10" s="33">
        <v>1</v>
      </c>
      <c r="C10" s="34" t="s">
        <v>62</v>
      </c>
      <c r="D10" s="32">
        <v>547</v>
      </c>
      <c r="E10" s="37">
        <v>547</v>
      </c>
      <c r="F10" s="38"/>
    </row>
    <row r="11" spans="1:6" s="8" customFormat="1" ht="16.5" customHeight="1">
      <c r="A11" s="33"/>
      <c r="B11" s="33">
        <v>2</v>
      </c>
      <c r="C11" s="34" t="s">
        <v>63</v>
      </c>
      <c r="D11" s="32"/>
      <c r="E11" s="37"/>
      <c r="F11" s="38"/>
    </row>
    <row r="12" spans="1:6" s="8" customFormat="1" ht="16.5" customHeight="1">
      <c r="A12" s="33"/>
      <c r="B12" s="33">
        <v>3</v>
      </c>
      <c r="C12" s="34" t="s">
        <v>64</v>
      </c>
      <c r="D12" s="32">
        <f>E12+F12</f>
        <v>25</v>
      </c>
      <c r="E12" s="37">
        <v>25</v>
      </c>
      <c r="F12" s="38"/>
    </row>
    <row r="13" spans="1:6" s="8" customFormat="1" ht="16.5" customHeight="1">
      <c r="A13" s="33"/>
      <c r="B13" s="33">
        <v>4</v>
      </c>
      <c r="C13" s="34" t="s">
        <v>65</v>
      </c>
      <c r="D13" s="32"/>
      <c r="E13" s="37"/>
      <c r="F13" s="38"/>
    </row>
    <row r="14" spans="1:6" s="8" customFormat="1" ht="16.5" customHeight="1">
      <c r="A14" s="33"/>
      <c r="B14" s="33">
        <v>6</v>
      </c>
      <c r="C14" s="34" t="s">
        <v>66</v>
      </c>
      <c r="D14" s="32"/>
      <c r="E14" s="37"/>
      <c r="F14" s="38"/>
    </row>
    <row r="15" spans="1:6" s="8" customFormat="1" ht="16.5" customHeight="1">
      <c r="A15" s="33"/>
      <c r="B15" s="33">
        <v>7</v>
      </c>
      <c r="C15" s="34" t="s">
        <v>67</v>
      </c>
      <c r="D15" s="32"/>
      <c r="E15" s="37"/>
      <c r="F15" s="38"/>
    </row>
    <row r="16" spans="1:6" s="8" customFormat="1" ht="18" customHeight="1">
      <c r="A16" s="33"/>
      <c r="B16" s="33">
        <v>8</v>
      </c>
      <c r="C16" s="39" t="s">
        <v>68</v>
      </c>
      <c r="D16" s="32"/>
      <c r="E16" s="37"/>
      <c r="F16" s="38"/>
    </row>
    <row r="17" spans="1:6" s="8" customFormat="1" ht="16.5" customHeight="1">
      <c r="A17" s="33"/>
      <c r="B17" s="33">
        <v>9</v>
      </c>
      <c r="C17" s="34" t="s">
        <v>69</v>
      </c>
      <c r="D17" s="32"/>
      <c r="E17" s="37"/>
      <c r="F17" s="38"/>
    </row>
    <row r="18" spans="1:6" s="8" customFormat="1" ht="16.5" customHeight="1">
      <c r="A18" s="33"/>
      <c r="B18" s="33">
        <v>99</v>
      </c>
      <c r="C18" s="34" t="s">
        <v>70</v>
      </c>
      <c r="D18" s="32"/>
      <c r="E18" s="40"/>
      <c r="F18" s="41"/>
    </row>
    <row r="19" spans="1:6" s="8" customFormat="1" ht="16.5" customHeight="1">
      <c r="A19" s="33">
        <v>302</v>
      </c>
      <c r="B19" s="33"/>
      <c r="C19" s="34" t="s">
        <v>71</v>
      </c>
      <c r="D19" s="32">
        <f>E19+F19</f>
        <v>47</v>
      </c>
      <c r="E19" s="35">
        <f>SUM(E20:E46)</f>
        <v>23</v>
      </c>
      <c r="F19" s="37">
        <f>SUM(F20:F46)</f>
        <v>24</v>
      </c>
    </row>
    <row r="20" spans="1:6" s="8" customFormat="1" ht="16.5" customHeight="1">
      <c r="A20" s="33"/>
      <c r="B20" s="33">
        <v>1</v>
      </c>
      <c r="C20" s="34" t="s">
        <v>72</v>
      </c>
      <c r="D20" s="32">
        <f>E20+F20</f>
        <v>24</v>
      </c>
      <c r="E20" s="42"/>
      <c r="F20" s="37">
        <v>24</v>
      </c>
    </row>
    <row r="21" spans="1:6" s="8" customFormat="1" ht="16.5" customHeight="1">
      <c r="A21" s="33"/>
      <c r="B21" s="33">
        <v>2</v>
      </c>
      <c r="C21" s="34" t="s">
        <v>73</v>
      </c>
      <c r="D21" s="32"/>
      <c r="E21" s="115"/>
      <c r="F21" s="37"/>
    </row>
    <row r="22" spans="1:6" s="8" customFormat="1" ht="16.5" customHeight="1">
      <c r="A22" s="33"/>
      <c r="B22" s="33">
        <v>3</v>
      </c>
      <c r="C22" s="34" t="s">
        <v>74</v>
      </c>
      <c r="D22" s="32"/>
      <c r="E22" s="42"/>
      <c r="F22" s="37"/>
    </row>
    <row r="23" spans="1:6" s="8" customFormat="1" ht="16.5" customHeight="1">
      <c r="A23" s="33"/>
      <c r="B23" s="33">
        <v>4</v>
      </c>
      <c r="C23" s="34" t="s">
        <v>75</v>
      </c>
      <c r="D23" s="32"/>
      <c r="E23" s="42"/>
      <c r="F23" s="37"/>
    </row>
    <row r="24" spans="1:6" s="8" customFormat="1" ht="16.5" customHeight="1">
      <c r="A24" s="33"/>
      <c r="B24" s="33">
        <v>5</v>
      </c>
      <c r="C24" s="34" t="s">
        <v>76</v>
      </c>
      <c r="D24" s="32"/>
      <c r="E24" s="42"/>
      <c r="F24" s="37"/>
    </row>
    <row r="25" spans="1:6" s="8" customFormat="1" ht="16.5" customHeight="1">
      <c r="A25" s="33"/>
      <c r="B25" s="33">
        <v>6</v>
      </c>
      <c r="C25" s="34" t="s">
        <v>77</v>
      </c>
      <c r="D25" s="32"/>
      <c r="E25" s="42"/>
      <c r="F25" s="37"/>
    </row>
    <row r="26" spans="1:6" s="8" customFormat="1" ht="16.5" customHeight="1">
      <c r="A26" s="33"/>
      <c r="B26" s="33">
        <v>7</v>
      </c>
      <c r="C26" s="34" t="s">
        <v>78</v>
      </c>
      <c r="D26" s="32"/>
      <c r="E26" s="42"/>
      <c r="F26" s="37"/>
    </row>
    <row r="27" spans="1:6" s="8" customFormat="1" ht="16.5" customHeight="1">
      <c r="A27" s="33"/>
      <c r="B27" s="33">
        <v>8</v>
      </c>
      <c r="C27" s="34" t="s">
        <v>79</v>
      </c>
      <c r="D27" s="32">
        <f>E27+F27</f>
        <v>23</v>
      </c>
      <c r="E27" s="42">
        <v>23</v>
      </c>
      <c r="F27" s="37"/>
    </row>
    <row r="28" spans="1:6" s="8" customFormat="1" ht="16.5" customHeight="1">
      <c r="A28" s="33"/>
      <c r="B28" s="33">
        <v>9</v>
      </c>
      <c r="C28" s="34" t="s">
        <v>80</v>
      </c>
      <c r="D28" s="32"/>
      <c r="E28" s="42"/>
      <c r="F28" s="40"/>
    </row>
    <row r="29" spans="1:6" s="8" customFormat="1" ht="16.5" customHeight="1">
      <c r="A29" s="33"/>
      <c r="B29" s="33">
        <v>11</v>
      </c>
      <c r="C29" s="34" t="s">
        <v>81</v>
      </c>
      <c r="D29" s="32"/>
      <c r="E29" s="42"/>
      <c r="F29" s="36"/>
    </row>
    <row r="30" spans="1:6" s="8" customFormat="1" ht="16.5" customHeight="1">
      <c r="A30" s="33"/>
      <c r="B30" s="33">
        <v>12</v>
      </c>
      <c r="C30" s="43" t="s">
        <v>82</v>
      </c>
      <c r="D30" s="32"/>
      <c r="E30" s="42"/>
      <c r="F30" s="37"/>
    </row>
    <row r="31" spans="1:6" s="8" customFormat="1" ht="16.5" customHeight="1">
      <c r="A31" s="33"/>
      <c r="B31" s="33">
        <v>13</v>
      </c>
      <c r="C31" s="34" t="s">
        <v>83</v>
      </c>
      <c r="D31" s="32"/>
      <c r="E31" s="42"/>
      <c r="F31" s="37"/>
    </row>
    <row r="32" spans="1:6" s="8" customFormat="1" ht="16.5" customHeight="1">
      <c r="A32" s="33"/>
      <c r="B32" s="33">
        <v>14</v>
      </c>
      <c r="C32" s="34" t="s">
        <v>84</v>
      </c>
      <c r="D32" s="32"/>
      <c r="E32" s="42"/>
      <c r="F32" s="37"/>
    </row>
    <row r="33" spans="1:6" s="8" customFormat="1" ht="16.5" customHeight="1">
      <c r="A33" s="33"/>
      <c r="B33" s="33">
        <v>15</v>
      </c>
      <c r="C33" s="34" t="s">
        <v>85</v>
      </c>
      <c r="D33" s="32"/>
      <c r="E33" s="42"/>
      <c r="F33" s="37"/>
    </row>
    <row r="34" spans="1:6" s="8" customFormat="1" ht="16.5" customHeight="1">
      <c r="A34" s="33"/>
      <c r="B34" s="33">
        <v>16</v>
      </c>
      <c r="C34" s="34" t="s">
        <v>86</v>
      </c>
      <c r="D34" s="32"/>
      <c r="E34" s="42"/>
      <c r="F34" s="37"/>
    </row>
    <row r="35" spans="1:6" s="8" customFormat="1" ht="16.5" customHeight="1">
      <c r="A35" s="33"/>
      <c r="B35" s="33">
        <v>17</v>
      </c>
      <c r="C35" s="34" t="s">
        <v>87</v>
      </c>
      <c r="D35" s="32"/>
      <c r="E35" s="42"/>
      <c r="F35" s="37"/>
    </row>
    <row r="36" spans="1:6" s="8" customFormat="1" ht="16.5" customHeight="1">
      <c r="A36" s="33"/>
      <c r="B36" s="33">
        <v>18</v>
      </c>
      <c r="C36" s="34" t="s">
        <v>88</v>
      </c>
      <c r="D36" s="32"/>
      <c r="E36" s="42"/>
      <c r="F36" s="37"/>
    </row>
    <row r="37" spans="1:6" s="8" customFormat="1" ht="16.5" customHeight="1">
      <c r="A37" s="33"/>
      <c r="B37" s="33">
        <v>24</v>
      </c>
      <c r="C37" s="34" t="s">
        <v>89</v>
      </c>
      <c r="D37" s="32"/>
      <c r="E37" s="42"/>
      <c r="F37" s="37"/>
    </row>
    <row r="38" spans="1:6" s="8" customFormat="1" ht="16.5" customHeight="1">
      <c r="A38" s="33"/>
      <c r="B38" s="33">
        <v>25</v>
      </c>
      <c r="C38" s="34" t="s">
        <v>90</v>
      </c>
      <c r="D38" s="32"/>
      <c r="E38" s="42"/>
      <c r="F38" s="37"/>
    </row>
    <row r="39" spans="1:6" s="8" customFormat="1" ht="16.5" customHeight="1">
      <c r="A39" s="33"/>
      <c r="B39" s="33">
        <v>26</v>
      </c>
      <c r="C39" s="34" t="s">
        <v>91</v>
      </c>
      <c r="D39" s="32"/>
      <c r="E39" s="42"/>
      <c r="F39" s="37"/>
    </row>
    <row r="40" spans="1:6" s="8" customFormat="1" ht="16.5" customHeight="1">
      <c r="A40" s="33"/>
      <c r="B40" s="33">
        <v>27</v>
      </c>
      <c r="C40" s="34" t="s">
        <v>92</v>
      </c>
      <c r="D40" s="32"/>
      <c r="E40" s="42"/>
      <c r="F40" s="37"/>
    </row>
    <row r="41" spans="1:6" s="8" customFormat="1" ht="16.5" customHeight="1">
      <c r="A41" s="33"/>
      <c r="B41" s="33">
        <v>28</v>
      </c>
      <c r="C41" s="34" t="s">
        <v>93</v>
      </c>
      <c r="D41" s="32"/>
      <c r="E41" s="42"/>
      <c r="F41" s="37"/>
    </row>
    <row r="42" spans="1:6" s="8" customFormat="1" ht="16.5" customHeight="1">
      <c r="A42" s="33"/>
      <c r="B42" s="33">
        <v>29</v>
      </c>
      <c r="C42" s="34" t="s">
        <v>94</v>
      </c>
      <c r="D42" s="32"/>
      <c r="E42" s="42"/>
      <c r="F42" s="37"/>
    </row>
    <row r="43" spans="1:6" s="8" customFormat="1" ht="16.5" customHeight="1">
      <c r="A43" s="33"/>
      <c r="B43" s="33">
        <v>31</v>
      </c>
      <c r="C43" s="34" t="s">
        <v>95</v>
      </c>
      <c r="D43" s="32"/>
      <c r="E43" s="42"/>
      <c r="F43" s="37"/>
    </row>
    <row r="44" spans="1:6" s="8" customFormat="1" ht="16.5" customHeight="1">
      <c r="A44" s="33"/>
      <c r="B44" s="33">
        <v>39</v>
      </c>
      <c r="C44" s="34" t="s">
        <v>96</v>
      </c>
      <c r="D44" s="32"/>
      <c r="E44" s="42"/>
      <c r="F44" s="37"/>
    </row>
    <row r="45" spans="1:6" s="8" customFormat="1" ht="16.5" customHeight="1">
      <c r="A45" s="33"/>
      <c r="B45" s="33">
        <v>40</v>
      </c>
      <c r="C45" s="34" t="s">
        <v>97</v>
      </c>
      <c r="D45" s="32"/>
      <c r="E45" s="42"/>
      <c r="F45" s="37"/>
    </row>
    <row r="46" spans="1:6" s="8" customFormat="1" ht="16.5" customHeight="1">
      <c r="A46" s="33"/>
      <c r="B46" s="33">
        <v>99</v>
      </c>
      <c r="C46" s="34" t="s">
        <v>98</v>
      </c>
      <c r="D46" s="32"/>
      <c r="F46" s="110"/>
    </row>
    <row r="47" spans="1:6" s="8" customFormat="1" ht="16.5" customHeight="1">
      <c r="A47" s="33">
        <v>303</v>
      </c>
      <c r="B47" s="33"/>
      <c r="C47" s="34" t="s">
        <v>99</v>
      </c>
      <c r="D47" s="32">
        <f>E47+F47</f>
        <v>67</v>
      </c>
      <c r="E47" s="37">
        <f>SUM(E48:E63)</f>
        <v>67</v>
      </c>
      <c r="F47" s="110">
        <f>SUM(F48:F63)</f>
        <v>0</v>
      </c>
    </row>
    <row r="48" spans="1:6" s="8" customFormat="1" ht="16.5" customHeight="1">
      <c r="A48" s="33"/>
      <c r="B48" s="33">
        <v>1</v>
      </c>
      <c r="C48" s="34" t="s">
        <v>100</v>
      </c>
      <c r="D48" s="32"/>
      <c r="E48" s="37"/>
      <c r="F48" s="38"/>
    </row>
    <row r="49" spans="1:6" s="8" customFormat="1" ht="16.5" customHeight="1">
      <c r="A49" s="33"/>
      <c r="B49" s="33">
        <v>2</v>
      </c>
      <c r="C49" s="34" t="s">
        <v>101</v>
      </c>
      <c r="D49" s="32"/>
      <c r="E49" s="37"/>
      <c r="F49" s="38"/>
    </row>
    <row r="50" spans="1:6" s="8" customFormat="1" ht="16.5" customHeight="1">
      <c r="A50" s="33"/>
      <c r="B50" s="33">
        <v>3</v>
      </c>
      <c r="C50" s="34" t="s">
        <v>102</v>
      </c>
      <c r="D50" s="32"/>
      <c r="E50" s="37"/>
      <c r="F50" s="38"/>
    </row>
    <row r="51" spans="1:6" s="8" customFormat="1" ht="16.5" customHeight="1">
      <c r="A51" s="33"/>
      <c r="B51" s="33">
        <v>4</v>
      </c>
      <c r="C51" s="34" t="s">
        <v>103</v>
      </c>
      <c r="D51" s="32"/>
      <c r="E51" s="37"/>
      <c r="F51" s="38"/>
    </row>
    <row r="52" spans="1:6" s="8" customFormat="1" ht="16.5" customHeight="1">
      <c r="A52" s="33"/>
      <c r="B52" s="33">
        <v>5</v>
      </c>
      <c r="C52" s="34" t="s">
        <v>104</v>
      </c>
      <c r="D52" s="32">
        <v>4</v>
      </c>
      <c r="E52" s="37">
        <v>4</v>
      </c>
      <c r="F52" s="38"/>
    </row>
    <row r="53" spans="1:6" s="8" customFormat="1" ht="16.5" customHeight="1">
      <c r="A53" s="33"/>
      <c r="B53" s="33">
        <v>6</v>
      </c>
      <c r="C53" s="34" t="s">
        <v>105</v>
      </c>
      <c r="D53" s="32"/>
      <c r="E53" s="37"/>
      <c r="F53" s="38"/>
    </row>
    <row r="54" spans="1:6" s="8" customFormat="1" ht="16.5" customHeight="1">
      <c r="A54" s="33"/>
      <c r="B54" s="33">
        <v>7</v>
      </c>
      <c r="C54" s="34" t="s">
        <v>106</v>
      </c>
      <c r="D54" s="32"/>
      <c r="E54" s="37"/>
      <c r="F54" s="38"/>
    </row>
    <row r="55" spans="1:6" s="8" customFormat="1" ht="16.5" customHeight="1">
      <c r="A55" s="33"/>
      <c r="B55" s="33">
        <v>8</v>
      </c>
      <c r="C55" s="34" t="s">
        <v>107</v>
      </c>
      <c r="D55" s="32"/>
      <c r="E55" s="37"/>
      <c r="F55" s="38"/>
    </row>
    <row r="56" spans="1:6" s="8" customFormat="1" ht="16.5" customHeight="1">
      <c r="A56" s="33"/>
      <c r="B56" s="33">
        <v>9</v>
      </c>
      <c r="C56" s="34" t="s">
        <v>108</v>
      </c>
      <c r="D56" s="32"/>
      <c r="E56" s="37"/>
      <c r="F56" s="38"/>
    </row>
    <row r="57" spans="1:6" s="8" customFormat="1" ht="16.5" customHeight="1">
      <c r="A57" s="33"/>
      <c r="B57" s="33">
        <v>10</v>
      </c>
      <c r="C57" s="34" t="s">
        <v>109</v>
      </c>
      <c r="D57" s="32"/>
      <c r="E57" s="37"/>
      <c r="F57" s="38"/>
    </row>
    <row r="58" spans="1:6" s="8" customFormat="1" ht="16.5" customHeight="1">
      <c r="A58" s="33"/>
      <c r="B58" s="33">
        <v>11</v>
      </c>
      <c r="C58" s="34" t="s">
        <v>110</v>
      </c>
      <c r="D58" s="32">
        <v>63</v>
      </c>
      <c r="E58" s="37">
        <v>63</v>
      </c>
      <c r="F58" s="38"/>
    </row>
    <row r="59" spans="1:6" s="8" customFormat="1" ht="16.5" customHeight="1">
      <c r="A59" s="33"/>
      <c r="B59" s="33">
        <v>12</v>
      </c>
      <c r="C59" s="34" t="s">
        <v>111</v>
      </c>
      <c r="D59" s="32"/>
      <c r="E59" s="37"/>
      <c r="F59" s="38"/>
    </row>
    <row r="60" spans="1:6" s="8" customFormat="1" ht="16.5" customHeight="1">
      <c r="A60" s="33"/>
      <c r="B60" s="33">
        <v>13</v>
      </c>
      <c r="C60" s="34" t="s">
        <v>112</v>
      </c>
      <c r="D60" s="32"/>
      <c r="E60" s="37"/>
      <c r="F60" s="38"/>
    </row>
    <row r="61" spans="1:6" s="8" customFormat="1" ht="16.5" customHeight="1">
      <c r="A61" s="33"/>
      <c r="B61" s="33">
        <v>14</v>
      </c>
      <c r="C61" s="34" t="s">
        <v>113</v>
      </c>
      <c r="D61" s="32"/>
      <c r="E61" s="37"/>
      <c r="F61" s="38"/>
    </row>
    <row r="62" spans="1:6" s="8" customFormat="1" ht="16.5" customHeight="1">
      <c r="A62" s="33"/>
      <c r="B62" s="33">
        <v>15</v>
      </c>
      <c r="C62" s="34" t="s">
        <v>114</v>
      </c>
      <c r="D62" s="32"/>
      <c r="E62" s="37"/>
      <c r="F62" s="38"/>
    </row>
    <row r="63" spans="1:6" s="8" customFormat="1" ht="15.75" customHeight="1">
      <c r="A63" s="33"/>
      <c r="B63" s="33">
        <v>99</v>
      </c>
      <c r="C63" s="34" t="s">
        <v>115</v>
      </c>
      <c r="D63" s="32"/>
      <c r="E63" s="40"/>
      <c r="F63" s="38"/>
    </row>
  </sheetData>
  <sheetProtection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A7" sqref="A7:H14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5" t="s">
        <v>116</v>
      </c>
    </row>
    <row r="2" spans="1:8" ht="39.75" customHeight="1">
      <c r="A2" s="120" t="s">
        <v>178</v>
      </c>
      <c r="B2" s="120"/>
      <c r="C2" s="120"/>
      <c r="D2" s="120"/>
      <c r="E2" s="120"/>
      <c r="F2" s="120"/>
      <c r="G2" s="120"/>
      <c r="H2" s="120"/>
    </row>
    <row r="3" ht="12.75" customHeight="1">
      <c r="H3" s="44" t="s">
        <v>1</v>
      </c>
    </row>
    <row r="4" spans="1:8" ht="29.25" customHeight="1">
      <c r="A4" s="119" t="s">
        <v>117</v>
      </c>
      <c r="B4" s="119" t="s">
        <v>118</v>
      </c>
      <c r="C4" s="119" t="s">
        <v>119</v>
      </c>
      <c r="D4" s="119" t="s">
        <v>120</v>
      </c>
      <c r="E4" s="119" t="s">
        <v>121</v>
      </c>
      <c r="F4" s="119"/>
      <c r="G4" s="119"/>
      <c r="H4" s="119" t="s">
        <v>122</v>
      </c>
    </row>
    <row r="5" spans="1:8" ht="29.25" customHeight="1">
      <c r="A5" s="119"/>
      <c r="B5" s="119"/>
      <c r="C5" s="119"/>
      <c r="D5" s="119"/>
      <c r="E5" s="45" t="s">
        <v>51</v>
      </c>
      <c r="F5" s="45" t="s">
        <v>123</v>
      </c>
      <c r="G5" s="45" t="s">
        <v>124</v>
      </c>
      <c r="H5" s="119"/>
    </row>
    <row r="6" spans="1:8" s="8" customFormat="1" ht="27.75" customHeight="1">
      <c r="A6" s="46" t="s">
        <v>125</v>
      </c>
      <c r="B6" s="47">
        <f>D6+G6</f>
        <v>18.3</v>
      </c>
      <c r="C6" s="47"/>
      <c r="D6" s="47">
        <v>9.3</v>
      </c>
      <c r="E6" s="47"/>
      <c r="F6" s="47"/>
      <c r="G6" s="47">
        <v>9</v>
      </c>
      <c r="H6" s="48"/>
    </row>
    <row r="7" spans="1:8" ht="27.75" customHeight="1">
      <c r="A7" s="130" t="s">
        <v>210</v>
      </c>
      <c r="B7" s="131"/>
      <c r="C7" s="131"/>
      <c r="D7" s="131"/>
      <c r="E7" s="131"/>
      <c r="F7" s="131"/>
      <c r="G7" s="131"/>
      <c r="H7" s="131"/>
    </row>
    <row r="8" spans="1:8" ht="27.75" customHeight="1">
      <c r="A8" s="131"/>
      <c r="B8" s="131"/>
      <c r="C8" s="131"/>
      <c r="D8" s="131"/>
      <c r="E8" s="131"/>
      <c r="F8" s="131"/>
      <c r="G8" s="131"/>
      <c r="H8" s="131"/>
    </row>
    <row r="9" spans="1:8" ht="27.75" customHeight="1">
      <c r="A9" s="131"/>
      <c r="B9" s="131"/>
      <c r="C9" s="131"/>
      <c r="D9" s="131"/>
      <c r="E9" s="131"/>
      <c r="F9" s="131"/>
      <c r="G9" s="131"/>
      <c r="H9" s="131"/>
    </row>
    <row r="10" spans="1:8" ht="27.75" customHeight="1">
      <c r="A10" s="131"/>
      <c r="B10" s="131"/>
      <c r="C10" s="131"/>
      <c r="D10" s="131"/>
      <c r="E10" s="131"/>
      <c r="F10" s="131"/>
      <c r="G10" s="131"/>
      <c r="H10" s="131"/>
    </row>
    <row r="11" spans="1:8" ht="27.75" customHeight="1">
      <c r="A11" s="131"/>
      <c r="B11" s="131"/>
      <c r="C11" s="131"/>
      <c r="D11" s="131"/>
      <c r="E11" s="131"/>
      <c r="F11" s="131"/>
      <c r="G11" s="131"/>
      <c r="H11" s="131"/>
    </row>
    <row r="12" spans="1:8" ht="27.75" customHeight="1">
      <c r="A12" s="131"/>
      <c r="B12" s="131"/>
      <c r="C12" s="131"/>
      <c r="D12" s="131"/>
      <c r="E12" s="131"/>
      <c r="F12" s="131"/>
      <c r="G12" s="131"/>
      <c r="H12" s="131"/>
    </row>
    <row r="13" spans="1:8" ht="27.75" customHeight="1">
      <c r="A13" s="131"/>
      <c r="B13" s="131"/>
      <c r="C13" s="131"/>
      <c r="D13" s="131"/>
      <c r="E13" s="131"/>
      <c r="F13" s="131"/>
      <c r="G13" s="131"/>
      <c r="H13" s="131"/>
    </row>
    <row r="14" spans="1:8" ht="27.75" customHeight="1">
      <c r="A14" s="131"/>
      <c r="B14" s="131"/>
      <c r="C14" s="131"/>
      <c r="D14" s="131"/>
      <c r="E14" s="131"/>
      <c r="F14" s="131"/>
      <c r="G14" s="131"/>
      <c r="H14" s="131"/>
    </row>
    <row r="15" spans="1:8" ht="27.75" customHeight="1">
      <c r="A15" s="49" t="s">
        <v>174</v>
      </c>
      <c r="B15" s="49"/>
      <c r="C15" s="49"/>
      <c r="D15" s="49"/>
      <c r="E15" s="49"/>
      <c r="F15" s="49"/>
      <c r="G15" s="49"/>
      <c r="H15" s="49"/>
    </row>
    <row r="16" spans="1:8" ht="27.75" customHeight="1">
      <c r="A16" s="49"/>
      <c r="B16" s="49"/>
      <c r="C16" s="49"/>
      <c r="D16" s="49"/>
      <c r="E16" s="49"/>
      <c r="F16" s="49"/>
      <c r="G16" s="49"/>
      <c r="H16" s="49"/>
    </row>
  </sheetData>
  <sheetProtection/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zoomScalePageLayoutView="0" workbookViewId="0" topLeftCell="A1">
      <selection activeCell="D33" sqref="D33"/>
    </sheetView>
  </sheetViews>
  <sheetFormatPr defaultColWidth="6.875" defaultColWidthPt="41.25" defaultRowHeight="14.25"/>
  <cols>
    <col min="1" max="1" width="19.375" widthPt="116.2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126</v>
      </c>
      <c r="B1" s="2"/>
      <c r="C1" s="2"/>
      <c r="D1" s="50" t="s">
        <v>127</v>
      </c>
    </row>
    <row r="2" spans="1:6" ht="17.25" customHeight="1">
      <c r="A2" s="132" t="s">
        <v>179</v>
      </c>
      <c r="B2" s="132"/>
      <c r="C2" s="132"/>
      <c r="D2" s="132"/>
      <c r="E2" s="51"/>
      <c r="F2" s="51"/>
    </row>
    <row r="3" spans="1:4" ht="15" customHeight="1">
      <c r="A3" s="52"/>
      <c r="B3" s="4"/>
      <c r="C3" s="4"/>
      <c r="D3" s="50" t="s">
        <v>1</v>
      </c>
    </row>
    <row r="4" spans="1:4" ht="13.5" customHeight="1">
      <c r="A4" s="118" t="s">
        <v>128</v>
      </c>
      <c r="B4" s="119"/>
      <c r="C4" s="118" t="s">
        <v>129</v>
      </c>
      <c r="D4" s="118"/>
    </row>
    <row r="5" spans="1:4" ht="15" customHeight="1">
      <c r="A5" s="5" t="s">
        <v>130</v>
      </c>
      <c r="B5" s="5" t="s">
        <v>5</v>
      </c>
      <c r="C5" s="53" t="s">
        <v>131</v>
      </c>
      <c r="D5" s="53" t="s">
        <v>5</v>
      </c>
    </row>
    <row r="6" spans="1:4" s="8" customFormat="1" ht="18" customHeight="1">
      <c r="A6" s="54" t="s">
        <v>132</v>
      </c>
      <c r="B6" s="7">
        <v>1529</v>
      </c>
      <c r="C6" s="54" t="s">
        <v>8</v>
      </c>
      <c r="D6" s="7">
        <v>1098</v>
      </c>
    </row>
    <row r="7" spans="1:4" s="8" customFormat="1" ht="18" customHeight="1">
      <c r="A7" s="55" t="s">
        <v>133</v>
      </c>
      <c r="B7" s="56"/>
      <c r="C7" s="55" t="s">
        <v>10</v>
      </c>
      <c r="D7" s="57"/>
    </row>
    <row r="8" spans="1:4" s="8" customFormat="1" ht="18" customHeight="1">
      <c r="A8" s="55" t="s">
        <v>134</v>
      </c>
      <c r="B8" s="56"/>
      <c r="C8" s="55" t="s">
        <v>12</v>
      </c>
      <c r="D8" s="57"/>
    </row>
    <row r="9" spans="1:4" s="8" customFormat="1" ht="18" customHeight="1">
      <c r="A9" s="55" t="s">
        <v>135</v>
      </c>
      <c r="B9" s="56"/>
      <c r="C9" s="55" t="s">
        <v>14</v>
      </c>
      <c r="D9" s="57"/>
    </row>
    <row r="10" spans="1:4" s="8" customFormat="1" ht="18" customHeight="1">
      <c r="A10" s="55" t="s">
        <v>136</v>
      </c>
      <c r="B10" s="56"/>
      <c r="C10" s="55" t="s">
        <v>16</v>
      </c>
      <c r="D10" s="57"/>
    </row>
    <row r="11" spans="1:4" s="8" customFormat="1" ht="18" customHeight="1">
      <c r="A11" s="55" t="s">
        <v>137</v>
      </c>
      <c r="B11" s="56"/>
      <c r="C11" s="55" t="s">
        <v>18</v>
      </c>
      <c r="D11" s="57"/>
    </row>
    <row r="12" spans="1:4" s="8" customFormat="1" ht="18" customHeight="1">
      <c r="A12" s="55" t="s">
        <v>138</v>
      </c>
      <c r="B12" s="57"/>
      <c r="C12" s="55" t="s">
        <v>20</v>
      </c>
      <c r="D12" s="57"/>
    </row>
    <row r="13" spans="1:4" s="8" customFormat="1" ht="18" customHeight="1">
      <c r="A13" s="58"/>
      <c r="B13" s="59"/>
      <c r="C13" s="55" t="s">
        <v>21</v>
      </c>
      <c r="D13" s="57"/>
    </row>
    <row r="14" spans="1:4" s="8" customFormat="1" ht="18" customHeight="1">
      <c r="A14" s="58"/>
      <c r="B14" s="60"/>
      <c r="C14" s="55" t="s">
        <v>139</v>
      </c>
      <c r="D14" s="57"/>
    </row>
    <row r="15" spans="1:4" s="8" customFormat="1" ht="18" customHeight="1">
      <c r="A15" s="58"/>
      <c r="B15" s="60"/>
      <c r="C15" s="55" t="s">
        <v>23</v>
      </c>
      <c r="D15" s="57"/>
    </row>
    <row r="16" spans="1:4" s="8" customFormat="1" ht="18" customHeight="1">
      <c r="A16" s="58"/>
      <c r="B16" s="60"/>
      <c r="C16" s="55" t="s">
        <v>24</v>
      </c>
      <c r="D16" s="57"/>
    </row>
    <row r="17" spans="1:4" s="8" customFormat="1" ht="18" customHeight="1">
      <c r="A17" s="58"/>
      <c r="B17" s="60"/>
      <c r="C17" s="55" t="s">
        <v>25</v>
      </c>
      <c r="D17" s="57">
        <v>431</v>
      </c>
    </row>
    <row r="18" spans="1:4" s="8" customFormat="1" ht="18" customHeight="1">
      <c r="A18" s="61"/>
      <c r="B18" s="60"/>
      <c r="C18" s="55" t="s">
        <v>26</v>
      </c>
      <c r="D18" s="57"/>
    </row>
    <row r="19" spans="1:4" s="8" customFormat="1" ht="18" customHeight="1">
      <c r="A19" s="61"/>
      <c r="B19" s="60"/>
      <c r="C19" s="55" t="s">
        <v>27</v>
      </c>
      <c r="D19" s="57"/>
    </row>
    <row r="20" spans="1:4" s="8" customFormat="1" ht="18" customHeight="1">
      <c r="A20" s="61"/>
      <c r="B20" s="60"/>
      <c r="C20" s="55" t="s">
        <v>28</v>
      </c>
      <c r="D20" s="57"/>
    </row>
    <row r="21" spans="1:4" s="8" customFormat="1" ht="18" customHeight="1">
      <c r="A21" s="61"/>
      <c r="B21" s="60"/>
      <c r="C21" s="55" t="s">
        <v>29</v>
      </c>
      <c r="D21" s="57"/>
    </row>
    <row r="22" spans="1:4" s="8" customFormat="1" ht="18" customHeight="1">
      <c r="A22" s="61"/>
      <c r="B22" s="60"/>
      <c r="C22" s="55" t="s">
        <v>30</v>
      </c>
      <c r="D22" s="57"/>
    </row>
    <row r="23" spans="1:4" s="8" customFormat="1" ht="18" customHeight="1">
      <c r="A23" s="61"/>
      <c r="B23" s="60"/>
      <c r="C23" s="55" t="s">
        <v>31</v>
      </c>
      <c r="D23" s="57"/>
    </row>
    <row r="24" spans="1:4" s="8" customFormat="1" ht="18" customHeight="1">
      <c r="A24" s="61"/>
      <c r="B24" s="60"/>
      <c r="C24" s="55" t="s">
        <v>32</v>
      </c>
      <c r="D24" s="57"/>
    </row>
    <row r="25" spans="1:4" s="8" customFormat="1" ht="18" customHeight="1">
      <c r="A25" s="61"/>
      <c r="B25" s="60"/>
      <c r="C25" s="55" t="s">
        <v>33</v>
      </c>
      <c r="D25" s="57"/>
    </row>
    <row r="26" spans="1:4" s="8" customFormat="1" ht="18" customHeight="1">
      <c r="A26" s="61"/>
      <c r="B26" s="60"/>
      <c r="C26" s="55" t="s">
        <v>34</v>
      </c>
      <c r="D26" s="57"/>
    </row>
    <row r="27" spans="1:4" s="8" customFormat="1" ht="18" customHeight="1">
      <c r="A27" s="61"/>
      <c r="B27" s="60"/>
      <c r="C27" s="55" t="s">
        <v>35</v>
      </c>
      <c r="D27" s="57"/>
    </row>
    <row r="28" spans="1:4" s="8" customFormat="1" ht="18" customHeight="1">
      <c r="A28" s="61"/>
      <c r="B28" s="60"/>
      <c r="C28" s="55" t="s">
        <v>36</v>
      </c>
      <c r="D28" s="57"/>
    </row>
    <row r="29" spans="1:4" ht="18" customHeight="1">
      <c r="A29" s="62"/>
      <c r="B29" s="63"/>
      <c r="C29" s="64" t="s">
        <v>37</v>
      </c>
      <c r="D29" s="65"/>
    </row>
    <row r="30" spans="1:4" ht="18" customHeight="1">
      <c r="A30" s="62"/>
      <c r="B30" s="63"/>
      <c r="C30" s="64" t="s">
        <v>38</v>
      </c>
      <c r="D30" s="65"/>
    </row>
    <row r="31" spans="1:4" ht="18" customHeight="1">
      <c r="A31" s="62"/>
      <c r="B31" s="63"/>
      <c r="C31" s="64" t="s">
        <v>39</v>
      </c>
      <c r="D31" s="65"/>
    </row>
    <row r="32" spans="1:4" ht="18" customHeight="1">
      <c r="A32" s="62" t="s">
        <v>40</v>
      </c>
      <c r="B32" s="7">
        <f>B6</f>
        <v>1529</v>
      </c>
      <c r="C32" s="66" t="s">
        <v>41</v>
      </c>
      <c r="D32" s="7">
        <v>1529</v>
      </c>
    </row>
    <row r="33" spans="1:4" ht="18" customHeight="1">
      <c r="A33" s="65"/>
      <c r="B33" s="67"/>
      <c r="C33" s="68"/>
      <c r="D33" s="63"/>
    </row>
    <row r="34" spans="1:4" s="8" customFormat="1" ht="18" customHeight="1">
      <c r="A34" s="55" t="s">
        <v>140</v>
      </c>
      <c r="B34" s="56"/>
      <c r="C34" s="55" t="s">
        <v>141</v>
      </c>
      <c r="D34" s="60"/>
    </row>
    <row r="35" spans="1:4" s="8" customFormat="1" ht="18" customHeight="1">
      <c r="A35" s="55" t="s">
        <v>142</v>
      </c>
      <c r="B35" s="57"/>
      <c r="C35" s="69"/>
      <c r="D35" s="60"/>
    </row>
    <row r="36" spans="1:4" ht="18" customHeight="1">
      <c r="A36" s="64"/>
      <c r="B36" s="70"/>
      <c r="C36" s="66"/>
      <c r="D36" s="63"/>
    </row>
    <row r="37" spans="1:4" ht="18" customHeight="1">
      <c r="A37" s="65"/>
      <c r="B37" s="65"/>
      <c r="C37" s="71"/>
      <c r="D37" s="63"/>
    </row>
    <row r="38" spans="1:4" ht="18" customHeight="1">
      <c r="A38" s="62" t="s">
        <v>143</v>
      </c>
      <c r="B38" s="7">
        <f>B32</f>
        <v>1529</v>
      </c>
      <c r="C38" s="62" t="s">
        <v>144</v>
      </c>
      <c r="D38" s="7">
        <f>D32</f>
        <v>1529</v>
      </c>
    </row>
    <row r="39" spans="1:6" ht="18" customHeight="1">
      <c r="A39" s="14"/>
      <c r="B39" s="14"/>
      <c r="C39" s="14"/>
      <c r="D39" s="14"/>
      <c r="E39" s="14"/>
      <c r="F39" s="14"/>
    </row>
    <row r="40" spans="1:2" ht="18" customHeight="1">
      <c r="A40" s="14"/>
      <c r="B40" s="14"/>
    </row>
  </sheetData>
  <sheetProtection/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zoomScalePageLayoutView="0" workbookViewId="0" topLeftCell="A1">
      <selection activeCell="L14" sqref="L14"/>
    </sheetView>
  </sheetViews>
  <sheetFormatPr defaultColWidth="6.875" defaultColWidthPt="41.25" defaultRowHeight="14.25"/>
  <cols>
    <col min="1" max="1" width="5.875" widthPt="35.25" style="0" customWidth="1"/>
    <col min="2" max="3" width="4.125" widthPt="24.75" style="0" customWidth="1"/>
    <col min="4" max="4" width="25.50390625" widthPt="153" style="0" customWidth="1"/>
    <col min="5" max="5" width="9.50390625" widthPt="57" style="0" customWidth="1"/>
    <col min="6" max="7" width="10.875" widthPt="65.2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7" t="s">
        <v>145</v>
      </c>
      <c r="O1" s="72"/>
    </row>
    <row r="2" spans="1:15" ht="22.5" customHeight="1">
      <c r="A2" s="120" t="s">
        <v>180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73"/>
    </row>
    <row r="3" spans="1:15" ht="13.5" customHeight="1">
      <c r="A3" s="72"/>
      <c r="B3" s="74"/>
      <c r="C3" s="72"/>
      <c r="D3" s="75"/>
      <c r="E3" s="76"/>
      <c r="F3" s="76"/>
      <c r="G3" s="76"/>
      <c r="H3" s="76"/>
      <c r="I3" s="76"/>
      <c r="J3" s="76"/>
      <c r="K3" s="76"/>
      <c r="L3" s="76"/>
      <c r="M3" s="77"/>
      <c r="N3" s="78" t="s">
        <v>1</v>
      </c>
      <c r="O3" s="72"/>
    </row>
    <row r="4" spans="1:15" ht="18" customHeight="1">
      <c r="A4" s="135" t="s">
        <v>45</v>
      </c>
      <c r="B4" s="135"/>
      <c r="C4" s="135"/>
      <c r="D4" s="136" t="s">
        <v>146</v>
      </c>
      <c r="E4" s="139" t="s">
        <v>147</v>
      </c>
      <c r="F4" s="139"/>
      <c r="G4" s="139"/>
      <c r="H4" s="139"/>
      <c r="I4" s="139"/>
      <c r="J4" s="139"/>
      <c r="K4" s="139"/>
      <c r="L4" s="139"/>
      <c r="M4" s="139"/>
      <c r="N4" s="139"/>
      <c r="O4" s="49"/>
    </row>
    <row r="5" spans="1:15" ht="18" customHeight="1">
      <c r="A5" s="135"/>
      <c r="B5" s="135"/>
      <c r="C5" s="135"/>
      <c r="D5" s="137"/>
      <c r="E5" s="140" t="s">
        <v>148</v>
      </c>
      <c r="F5" s="133" t="s">
        <v>149</v>
      </c>
      <c r="G5" s="133" t="s">
        <v>150</v>
      </c>
      <c r="H5" s="134" t="s">
        <v>151</v>
      </c>
      <c r="I5" s="133" t="s">
        <v>152</v>
      </c>
      <c r="J5" s="133"/>
      <c r="K5" s="133" t="s">
        <v>153</v>
      </c>
      <c r="L5" s="133" t="s">
        <v>154</v>
      </c>
      <c r="M5" s="133" t="s">
        <v>155</v>
      </c>
      <c r="N5" s="133" t="s">
        <v>156</v>
      </c>
      <c r="O5" s="49"/>
    </row>
    <row r="6" spans="1:15" ht="18" customHeight="1">
      <c r="A6" s="119" t="s">
        <v>48</v>
      </c>
      <c r="B6" s="119" t="s">
        <v>49</v>
      </c>
      <c r="C6" s="119" t="s">
        <v>50</v>
      </c>
      <c r="D6" s="137"/>
      <c r="E6" s="140"/>
      <c r="F6" s="133"/>
      <c r="G6" s="133"/>
      <c r="H6" s="142"/>
      <c r="I6" s="133" t="s">
        <v>157</v>
      </c>
      <c r="J6" s="133" t="s">
        <v>158</v>
      </c>
      <c r="K6" s="133"/>
      <c r="L6" s="133"/>
      <c r="M6" s="133"/>
      <c r="N6" s="133"/>
      <c r="O6" s="49"/>
    </row>
    <row r="7" spans="1:15" ht="15" customHeight="1">
      <c r="A7" s="121"/>
      <c r="B7" s="121"/>
      <c r="C7" s="121"/>
      <c r="D7" s="138"/>
      <c r="E7" s="141"/>
      <c r="F7" s="134"/>
      <c r="G7" s="134"/>
      <c r="H7" s="143"/>
      <c r="I7" s="134"/>
      <c r="J7" s="134"/>
      <c r="K7" s="134"/>
      <c r="L7" s="134"/>
      <c r="M7" s="134"/>
      <c r="N7" s="134"/>
      <c r="O7" s="49"/>
    </row>
    <row r="8" spans="1:15" ht="18" customHeight="1">
      <c r="A8" s="79" t="s">
        <v>54</v>
      </c>
      <c r="B8" s="80" t="s">
        <v>54</v>
      </c>
      <c r="C8" s="80" t="s">
        <v>54</v>
      </c>
      <c r="D8" s="81" t="s">
        <v>54</v>
      </c>
      <c r="E8" s="81">
        <v>1</v>
      </c>
      <c r="F8" s="81">
        <v>2</v>
      </c>
      <c r="G8" s="81">
        <v>3</v>
      </c>
      <c r="H8" s="81">
        <v>4</v>
      </c>
      <c r="I8" s="81">
        <v>5</v>
      </c>
      <c r="J8" s="81">
        <v>6</v>
      </c>
      <c r="K8" s="81">
        <v>7</v>
      </c>
      <c r="L8" s="81">
        <v>8</v>
      </c>
      <c r="M8" s="81">
        <v>9</v>
      </c>
      <c r="N8" s="81">
        <v>10</v>
      </c>
      <c r="O8" s="49"/>
    </row>
    <row r="9" spans="1:15" s="8" customFormat="1" ht="14.25">
      <c r="A9" s="82"/>
      <c r="B9" s="82"/>
      <c r="C9" s="82"/>
      <c r="D9" s="83" t="s">
        <v>51</v>
      </c>
      <c r="E9" s="7">
        <v>1529</v>
      </c>
      <c r="F9" s="84"/>
      <c r="G9" s="7">
        <v>1529</v>
      </c>
      <c r="H9" s="85"/>
      <c r="I9" s="7"/>
      <c r="J9" s="7"/>
      <c r="K9" s="7"/>
      <c r="L9" s="7"/>
      <c r="M9" s="7"/>
      <c r="N9" s="7"/>
      <c r="O9" s="86"/>
    </row>
    <row r="10" spans="1:15" ht="14.25">
      <c r="A10" s="106" t="s">
        <v>55</v>
      </c>
      <c r="B10" s="106"/>
      <c r="C10" s="107"/>
      <c r="D10" s="108" t="s">
        <v>159</v>
      </c>
      <c r="E10" s="109">
        <v>1098</v>
      </c>
      <c r="F10" s="109"/>
      <c r="G10" s="109">
        <v>1098</v>
      </c>
      <c r="H10" s="85"/>
      <c r="I10" s="7"/>
      <c r="J10" s="7"/>
      <c r="K10" s="7"/>
      <c r="L10" s="7"/>
      <c r="M10" s="7"/>
      <c r="N10" s="7"/>
      <c r="O10" s="14"/>
    </row>
    <row r="11" spans="1:15" ht="28.5" customHeight="1">
      <c r="A11" s="106"/>
      <c r="B11" s="106" t="s">
        <v>183</v>
      </c>
      <c r="C11" s="107"/>
      <c r="D11" s="108" t="s">
        <v>197</v>
      </c>
      <c r="E11" s="109">
        <v>735</v>
      </c>
      <c r="F11" s="109"/>
      <c r="G11" s="109">
        <v>735</v>
      </c>
      <c r="H11" s="85"/>
      <c r="I11" s="7"/>
      <c r="J11" s="7"/>
      <c r="K11" s="7"/>
      <c r="L11" s="7"/>
      <c r="M11" s="7"/>
      <c r="N11" s="7"/>
      <c r="O11" s="14"/>
    </row>
    <row r="12" spans="1:15" ht="28.5" customHeight="1">
      <c r="A12" s="106" t="s">
        <v>55</v>
      </c>
      <c r="B12" s="106" t="s">
        <v>183</v>
      </c>
      <c r="C12" s="107" t="s">
        <v>184</v>
      </c>
      <c r="D12" s="108" t="s">
        <v>167</v>
      </c>
      <c r="E12" s="109">
        <v>678</v>
      </c>
      <c r="F12" s="109"/>
      <c r="G12" s="109">
        <v>678</v>
      </c>
      <c r="H12" s="85"/>
      <c r="I12" s="7"/>
      <c r="J12" s="7"/>
      <c r="K12" s="7"/>
      <c r="L12" s="7"/>
      <c r="M12" s="7"/>
      <c r="N12" s="7"/>
      <c r="O12" s="14"/>
    </row>
    <row r="13" spans="1:15" ht="14.25">
      <c r="A13" s="106" t="s">
        <v>55</v>
      </c>
      <c r="B13" s="106" t="s">
        <v>183</v>
      </c>
      <c r="C13" s="107" t="s">
        <v>185</v>
      </c>
      <c r="D13" s="108" t="s">
        <v>198</v>
      </c>
      <c r="E13" s="109">
        <v>57</v>
      </c>
      <c r="F13" s="109"/>
      <c r="G13" s="109">
        <v>57</v>
      </c>
      <c r="H13" s="85"/>
      <c r="I13" s="7"/>
      <c r="J13" s="7"/>
      <c r="K13" s="7"/>
      <c r="L13" s="7"/>
      <c r="M13" s="7"/>
      <c r="N13" s="7"/>
      <c r="O13" s="14"/>
    </row>
    <row r="14" spans="1:15" ht="14.25">
      <c r="A14" s="106"/>
      <c r="B14" s="106" t="s">
        <v>186</v>
      </c>
      <c r="C14" s="107"/>
      <c r="D14" s="108" t="s">
        <v>199</v>
      </c>
      <c r="E14" s="109">
        <v>300</v>
      </c>
      <c r="F14" s="109"/>
      <c r="G14" s="109">
        <v>300</v>
      </c>
      <c r="H14" s="85"/>
      <c r="I14" s="7"/>
      <c r="J14" s="7"/>
      <c r="K14" s="7"/>
      <c r="L14" s="7"/>
      <c r="M14" s="7"/>
      <c r="N14" s="7"/>
      <c r="O14" s="14"/>
    </row>
    <row r="15" spans="1:15" ht="28.5">
      <c r="A15" s="106" t="s">
        <v>55</v>
      </c>
      <c r="B15" s="106" t="s">
        <v>186</v>
      </c>
      <c r="C15" s="107" t="s">
        <v>187</v>
      </c>
      <c r="D15" s="108" t="s">
        <v>200</v>
      </c>
      <c r="E15" s="109">
        <v>300</v>
      </c>
      <c r="F15" s="84"/>
      <c r="G15" s="109">
        <v>300</v>
      </c>
      <c r="H15" s="85"/>
      <c r="I15" s="7"/>
      <c r="J15" s="7"/>
      <c r="K15" s="7"/>
      <c r="L15" s="7"/>
      <c r="M15" s="7"/>
      <c r="N15" s="7"/>
      <c r="O15" s="14"/>
    </row>
    <row r="16" spans="1:15" ht="28.5">
      <c r="A16" s="106"/>
      <c r="B16" s="106" t="s">
        <v>168</v>
      </c>
      <c r="C16" s="107"/>
      <c r="D16" s="108" t="s">
        <v>170</v>
      </c>
      <c r="E16" s="109">
        <v>63</v>
      </c>
      <c r="F16" s="84"/>
      <c r="G16" s="109">
        <v>63</v>
      </c>
      <c r="H16" s="85"/>
      <c r="I16" s="7"/>
      <c r="J16" s="7"/>
      <c r="K16" s="7"/>
      <c r="L16" s="7"/>
      <c r="M16" s="7"/>
      <c r="N16" s="7"/>
      <c r="O16" s="14"/>
    </row>
    <row r="17" spans="1:14" ht="28.5">
      <c r="A17" s="106" t="s">
        <v>55</v>
      </c>
      <c r="B17" s="106" t="s">
        <v>168</v>
      </c>
      <c r="C17" s="107" t="s">
        <v>169</v>
      </c>
      <c r="D17" s="108" t="s">
        <v>171</v>
      </c>
      <c r="E17" s="109">
        <v>63</v>
      </c>
      <c r="F17" s="84"/>
      <c r="G17" s="109">
        <v>63</v>
      </c>
      <c r="H17" s="85"/>
      <c r="I17" s="7"/>
      <c r="J17" s="7"/>
      <c r="K17" s="7"/>
      <c r="L17" s="7"/>
      <c r="M17" s="7"/>
      <c r="N17" s="7"/>
    </row>
    <row r="18" spans="1:14" ht="14.25">
      <c r="A18" s="106" t="s">
        <v>188</v>
      </c>
      <c r="B18" s="106"/>
      <c r="C18" s="107"/>
      <c r="D18" s="108" t="s">
        <v>201</v>
      </c>
      <c r="E18" s="109">
        <v>431</v>
      </c>
      <c r="F18" s="84"/>
      <c r="G18" s="109">
        <v>431</v>
      </c>
      <c r="H18" s="85"/>
      <c r="I18" s="7"/>
      <c r="J18" s="7"/>
      <c r="K18" s="7"/>
      <c r="L18" s="7"/>
      <c r="M18" s="7"/>
      <c r="N18" s="7"/>
    </row>
    <row r="19" spans="1:14" ht="14.25">
      <c r="A19" s="106"/>
      <c r="B19" s="106" t="s">
        <v>189</v>
      </c>
      <c r="C19" s="107"/>
      <c r="D19" s="108" t="s">
        <v>202</v>
      </c>
      <c r="E19" s="109">
        <v>391</v>
      </c>
      <c r="F19" s="84"/>
      <c r="G19" s="109">
        <v>391</v>
      </c>
      <c r="H19" s="85"/>
      <c r="I19" s="7"/>
      <c r="J19" s="7"/>
      <c r="K19" s="7"/>
      <c r="L19" s="7"/>
      <c r="M19" s="7"/>
      <c r="N19" s="7"/>
    </row>
    <row r="20" spans="1:14" ht="28.5">
      <c r="A20" s="106" t="s">
        <v>188</v>
      </c>
      <c r="B20" s="106" t="s">
        <v>189</v>
      </c>
      <c r="C20" s="107" t="s">
        <v>190</v>
      </c>
      <c r="D20" s="108" t="s">
        <v>203</v>
      </c>
      <c r="E20" s="109">
        <v>330</v>
      </c>
      <c r="F20" s="84"/>
      <c r="G20" s="109">
        <v>330</v>
      </c>
      <c r="H20" s="85"/>
      <c r="I20" s="7"/>
      <c r="J20" s="7"/>
      <c r="K20" s="7"/>
      <c r="L20" s="7"/>
      <c r="M20" s="7"/>
      <c r="N20" s="7"/>
    </row>
    <row r="21" spans="1:14" ht="14.25">
      <c r="A21" s="106" t="s">
        <v>188</v>
      </c>
      <c r="B21" s="106" t="s">
        <v>189</v>
      </c>
      <c r="C21" s="107" t="s">
        <v>191</v>
      </c>
      <c r="D21" s="108" t="s">
        <v>204</v>
      </c>
      <c r="E21" s="109">
        <v>61</v>
      </c>
      <c r="F21" s="84"/>
      <c r="G21" s="109">
        <v>61</v>
      </c>
      <c r="H21" s="85"/>
      <c r="I21" s="7"/>
      <c r="J21" s="7"/>
      <c r="K21" s="7"/>
      <c r="L21" s="7"/>
      <c r="M21" s="7"/>
      <c r="N21" s="7"/>
    </row>
    <row r="22" spans="1:14" ht="14.25">
      <c r="A22" s="106"/>
      <c r="B22" s="106" t="s">
        <v>192</v>
      </c>
      <c r="C22" s="107"/>
      <c r="D22" s="108" t="s">
        <v>205</v>
      </c>
      <c r="E22" s="109">
        <v>30</v>
      </c>
      <c r="F22" s="84"/>
      <c r="G22" s="109">
        <v>30</v>
      </c>
      <c r="H22" s="85"/>
      <c r="I22" s="7"/>
      <c r="J22" s="7"/>
      <c r="K22" s="7"/>
      <c r="L22" s="7"/>
      <c r="M22" s="7"/>
      <c r="N22" s="7"/>
    </row>
    <row r="23" spans="1:14" ht="14.25">
      <c r="A23" s="106" t="s">
        <v>188</v>
      </c>
      <c r="B23" s="106" t="s">
        <v>192</v>
      </c>
      <c r="C23" s="107" t="s">
        <v>193</v>
      </c>
      <c r="D23" s="108" t="s">
        <v>206</v>
      </c>
      <c r="E23" s="109">
        <v>20</v>
      </c>
      <c r="F23" s="84"/>
      <c r="G23" s="109">
        <v>20</v>
      </c>
      <c r="H23" s="85"/>
      <c r="I23" s="7"/>
      <c r="J23" s="7"/>
      <c r="K23" s="7"/>
      <c r="L23" s="7"/>
      <c r="M23" s="7"/>
      <c r="N23" s="7"/>
    </row>
    <row r="24" spans="1:14" ht="28.5">
      <c r="A24" s="106" t="s">
        <v>188</v>
      </c>
      <c r="B24" s="106" t="s">
        <v>192</v>
      </c>
      <c r="C24" s="107" t="s">
        <v>194</v>
      </c>
      <c r="D24" s="108" t="s">
        <v>207</v>
      </c>
      <c r="E24" s="109">
        <v>10</v>
      </c>
      <c r="F24" s="84"/>
      <c r="G24" s="109">
        <v>10</v>
      </c>
      <c r="H24" s="85"/>
      <c r="I24" s="7"/>
      <c r="J24" s="7"/>
      <c r="K24" s="7"/>
      <c r="L24" s="7"/>
      <c r="M24" s="7"/>
      <c r="N24" s="7"/>
    </row>
    <row r="25" spans="1:14" ht="14.25">
      <c r="A25" s="106"/>
      <c r="B25" s="106" t="s">
        <v>195</v>
      </c>
      <c r="C25" s="107"/>
      <c r="D25" s="108" t="s">
        <v>208</v>
      </c>
      <c r="E25" s="109">
        <v>10</v>
      </c>
      <c r="F25" s="84"/>
      <c r="G25" s="109">
        <v>10</v>
      </c>
      <c r="H25" s="85"/>
      <c r="I25" s="7"/>
      <c r="J25" s="7"/>
      <c r="K25" s="7"/>
      <c r="L25" s="7"/>
      <c r="M25" s="7"/>
      <c r="N25" s="7"/>
    </row>
    <row r="26" spans="1:14" ht="14.25">
      <c r="A26" s="106" t="s">
        <v>188</v>
      </c>
      <c r="B26" s="106" t="s">
        <v>195</v>
      </c>
      <c r="C26" s="107" t="s">
        <v>196</v>
      </c>
      <c r="D26" s="108" t="s">
        <v>209</v>
      </c>
      <c r="E26" s="109">
        <v>10</v>
      </c>
      <c r="F26" s="84"/>
      <c r="G26" s="109">
        <v>10</v>
      </c>
      <c r="H26" s="85"/>
      <c r="I26" s="7"/>
      <c r="J26" s="7"/>
      <c r="K26" s="7"/>
      <c r="L26" s="7"/>
      <c r="M26" s="7"/>
      <c r="N26" s="7"/>
    </row>
    <row r="27" spans="1:14" ht="14.25">
      <c r="A27" s="83"/>
      <c r="B27" s="83"/>
      <c r="C27" s="83"/>
      <c r="D27" s="83"/>
      <c r="E27" s="7"/>
      <c r="F27" s="84"/>
      <c r="G27" s="7"/>
      <c r="H27" s="85"/>
      <c r="I27" s="7"/>
      <c r="J27" s="7"/>
      <c r="K27" s="7"/>
      <c r="L27" s="7"/>
      <c r="M27" s="7"/>
      <c r="N27" s="7"/>
    </row>
    <row r="28" spans="1:14" ht="14.25">
      <c r="A28" s="82"/>
      <c r="B28" s="82"/>
      <c r="C28" s="82"/>
      <c r="D28" s="83"/>
      <c r="E28" s="7"/>
      <c r="F28" s="84"/>
      <c r="G28" s="7"/>
      <c r="H28" s="85"/>
      <c r="I28" s="7"/>
      <c r="J28" s="7"/>
      <c r="K28" s="7"/>
      <c r="L28" s="7"/>
      <c r="M28" s="7"/>
      <c r="N28" s="7"/>
    </row>
    <row r="29" spans="1:14" ht="14.25">
      <c r="A29" s="82"/>
      <c r="B29" s="82"/>
      <c r="C29" s="82"/>
      <c r="D29" s="83"/>
      <c r="E29" s="7"/>
      <c r="F29" s="84"/>
      <c r="G29" s="7"/>
      <c r="H29" s="85"/>
      <c r="I29" s="7"/>
      <c r="J29" s="7"/>
      <c r="K29" s="7"/>
      <c r="L29" s="7"/>
      <c r="M29" s="7"/>
      <c r="N29" s="7"/>
    </row>
    <row r="30" spans="1:14" ht="14.25">
      <c r="A30" s="82"/>
      <c r="B30" s="82"/>
      <c r="C30" s="82"/>
      <c r="D30" s="83"/>
      <c r="E30" s="7"/>
      <c r="F30" s="84"/>
      <c r="G30" s="7"/>
      <c r="H30" s="85"/>
      <c r="I30" s="7"/>
      <c r="J30" s="7"/>
      <c r="K30" s="7"/>
      <c r="L30" s="7"/>
      <c r="M30" s="7"/>
      <c r="N30" s="7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590551181102362" bottom="0.590551181102362" header="0.511811023622047" footer="0.511811023622047"/>
  <pageSetup horizontalDpi="600" verticalDpi="600" orientation="landscape" paperSize="9" scale="9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1"/>
  <sheetViews>
    <sheetView zoomScalePageLayoutView="0" workbookViewId="0" topLeftCell="A1">
      <selection activeCell="F47" sqref="F47"/>
    </sheetView>
  </sheetViews>
  <sheetFormatPr defaultColWidth="6.875" defaultColWidthPt="41.25" defaultRowHeight="14.25"/>
  <cols>
    <col min="1" max="1" width="5.50390625" widthPt="33" style="0" customWidth="1"/>
    <col min="2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4" ht="1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17" t="s">
        <v>160</v>
      </c>
      <c r="L1" s="72"/>
      <c r="M1" s="72"/>
      <c r="N1" s="72"/>
    </row>
    <row r="2" spans="1:14" ht="21" customHeight="1">
      <c r="A2" s="144" t="s">
        <v>181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73"/>
      <c r="M2" s="73"/>
      <c r="N2" s="73"/>
    </row>
    <row r="3" spans="1:14" ht="14.25" customHeight="1">
      <c r="A3" s="77"/>
      <c r="B3" s="87"/>
      <c r="C3" s="77"/>
      <c r="D3" s="75"/>
      <c r="E3" s="77"/>
      <c r="F3" s="88"/>
      <c r="G3" s="77"/>
      <c r="H3" s="77"/>
      <c r="I3" s="77"/>
      <c r="J3" s="72"/>
      <c r="K3" s="89" t="s">
        <v>1</v>
      </c>
      <c r="L3" s="72"/>
      <c r="M3" s="72"/>
      <c r="N3" s="72"/>
    </row>
    <row r="4" spans="1:14" ht="15" customHeight="1">
      <c r="A4" s="145" t="s">
        <v>45</v>
      </c>
      <c r="B4" s="145"/>
      <c r="C4" s="145"/>
      <c r="D4" s="146" t="s">
        <v>161</v>
      </c>
      <c r="E4" s="145" t="s">
        <v>148</v>
      </c>
      <c r="F4" s="147" t="s">
        <v>52</v>
      </c>
      <c r="G4" s="145" t="s">
        <v>53</v>
      </c>
      <c r="H4" s="145" t="s">
        <v>162</v>
      </c>
      <c r="I4" s="145" t="s">
        <v>163</v>
      </c>
      <c r="J4" s="145" t="s">
        <v>164</v>
      </c>
      <c r="K4" s="145" t="s">
        <v>165</v>
      </c>
      <c r="L4" s="49"/>
      <c r="M4" s="49"/>
      <c r="N4" s="49"/>
    </row>
    <row r="5" spans="1:14" ht="14.25" customHeight="1">
      <c r="A5" s="90" t="s">
        <v>48</v>
      </c>
      <c r="B5" s="90" t="s">
        <v>49</v>
      </c>
      <c r="C5" s="90" t="s">
        <v>50</v>
      </c>
      <c r="D5" s="146"/>
      <c r="E5" s="145"/>
      <c r="F5" s="147"/>
      <c r="G5" s="145"/>
      <c r="H5" s="145"/>
      <c r="I5" s="145"/>
      <c r="J5" s="145"/>
      <c r="K5" s="145"/>
      <c r="L5" s="49"/>
      <c r="M5" s="49"/>
      <c r="N5" s="49"/>
    </row>
    <row r="6" spans="1:14" ht="15" customHeight="1">
      <c r="A6" s="91" t="s">
        <v>54</v>
      </c>
      <c r="B6" s="91" t="s">
        <v>54</v>
      </c>
      <c r="C6" s="91" t="s">
        <v>54</v>
      </c>
      <c r="D6" s="92" t="s">
        <v>54</v>
      </c>
      <c r="E6" s="93">
        <v>1</v>
      </c>
      <c r="F6" s="94">
        <v>2</v>
      </c>
      <c r="G6" s="95">
        <v>3</v>
      </c>
      <c r="H6" s="93">
        <v>4</v>
      </c>
      <c r="I6" s="95">
        <v>5</v>
      </c>
      <c r="J6" s="93">
        <v>6</v>
      </c>
      <c r="K6" s="93">
        <v>7</v>
      </c>
      <c r="L6" s="49"/>
      <c r="M6" s="49"/>
      <c r="N6" s="49"/>
    </row>
    <row r="7" spans="1:14" s="8" customFormat="1" ht="14.25">
      <c r="A7" s="96"/>
      <c r="B7" s="96"/>
      <c r="C7" s="96"/>
      <c r="D7" s="97" t="s">
        <v>51</v>
      </c>
      <c r="E7" s="98">
        <v>1529</v>
      </c>
      <c r="F7" s="99">
        <v>686</v>
      </c>
      <c r="G7" s="99">
        <v>843</v>
      </c>
      <c r="H7" s="99"/>
      <c r="I7" s="99"/>
      <c r="J7" s="99"/>
      <c r="K7" s="99"/>
      <c r="L7" s="86"/>
      <c r="M7" s="86"/>
      <c r="N7" s="86"/>
    </row>
    <row r="8" spans="1:11" ht="14.25">
      <c r="A8" s="106" t="s">
        <v>55</v>
      </c>
      <c r="B8" s="106"/>
      <c r="C8" s="107"/>
      <c r="D8" s="108" t="s">
        <v>159</v>
      </c>
      <c r="E8" s="109">
        <v>1098</v>
      </c>
      <c r="F8" s="109">
        <v>686</v>
      </c>
      <c r="G8" s="109">
        <v>412</v>
      </c>
      <c r="H8" s="22"/>
      <c r="I8" s="22"/>
      <c r="J8" s="22"/>
      <c r="K8" s="22"/>
    </row>
    <row r="9" spans="1:11" ht="14.25">
      <c r="A9" s="106"/>
      <c r="B9" s="106" t="s">
        <v>183</v>
      </c>
      <c r="C9" s="107"/>
      <c r="D9" s="108" t="s">
        <v>197</v>
      </c>
      <c r="E9" s="109">
        <v>735</v>
      </c>
      <c r="F9" s="109">
        <v>623</v>
      </c>
      <c r="G9" s="109">
        <v>112</v>
      </c>
      <c r="H9" s="22"/>
      <c r="I9" s="22"/>
      <c r="J9" s="22"/>
      <c r="K9" s="22"/>
    </row>
    <row r="10" spans="1:11" ht="14.25">
      <c r="A10" s="106" t="s">
        <v>55</v>
      </c>
      <c r="B10" s="106" t="s">
        <v>183</v>
      </c>
      <c r="C10" s="107" t="s">
        <v>184</v>
      </c>
      <c r="D10" s="108" t="s">
        <v>167</v>
      </c>
      <c r="E10" s="109">
        <v>678</v>
      </c>
      <c r="F10" s="109">
        <v>623</v>
      </c>
      <c r="G10" s="109">
        <v>55</v>
      </c>
      <c r="H10" s="22"/>
      <c r="I10" s="22"/>
      <c r="J10" s="22"/>
      <c r="K10" s="22"/>
    </row>
    <row r="11" spans="1:11" ht="14.25">
      <c r="A11" s="106" t="s">
        <v>55</v>
      </c>
      <c r="B11" s="106" t="s">
        <v>183</v>
      </c>
      <c r="C11" s="107" t="s">
        <v>185</v>
      </c>
      <c r="D11" s="108" t="s">
        <v>198</v>
      </c>
      <c r="E11" s="109">
        <v>57</v>
      </c>
      <c r="F11" s="109">
        <v>0</v>
      </c>
      <c r="G11" s="109">
        <v>57</v>
      </c>
      <c r="H11" s="22"/>
      <c r="I11" s="22"/>
      <c r="J11" s="22"/>
      <c r="K11" s="22"/>
    </row>
    <row r="12" spans="1:11" ht="14.25">
      <c r="A12" s="106"/>
      <c r="B12" s="106" t="s">
        <v>186</v>
      </c>
      <c r="C12" s="107"/>
      <c r="D12" s="108" t="s">
        <v>199</v>
      </c>
      <c r="E12" s="109">
        <v>300</v>
      </c>
      <c r="F12" s="109">
        <v>0</v>
      </c>
      <c r="G12" s="109">
        <v>300</v>
      </c>
      <c r="H12" s="22"/>
      <c r="I12" s="22"/>
      <c r="J12" s="22"/>
      <c r="K12" s="22"/>
    </row>
    <row r="13" spans="1:14" ht="14.25">
      <c r="A13" s="106" t="s">
        <v>55</v>
      </c>
      <c r="B13" s="106" t="s">
        <v>186</v>
      </c>
      <c r="C13" s="107" t="s">
        <v>187</v>
      </c>
      <c r="D13" s="108" t="s">
        <v>200</v>
      </c>
      <c r="E13" s="109">
        <v>300</v>
      </c>
      <c r="F13" s="109">
        <v>0</v>
      </c>
      <c r="G13" s="109">
        <v>300</v>
      </c>
      <c r="H13" s="99"/>
      <c r="I13" s="99"/>
      <c r="J13" s="99"/>
      <c r="K13" s="99"/>
      <c r="N13" s="14"/>
    </row>
    <row r="14" spans="1:14" ht="14.25">
      <c r="A14" s="106"/>
      <c r="B14" s="106" t="s">
        <v>168</v>
      </c>
      <c r="C14" s="107"/>
      <c r="D14" s="108" t="s">
        <v>170</v>
      </c>
      <c r="E14" s="109">
        <v>63</v>
      </c>
      <c r="F14" s="109">
        <v>63</v>
      </c>
      <c r="G14" s="109">
        <v>0</v>
      </c>
      <c r="H14" s="99"/>
      <c r="I14" s="99"/>
      <c r="J14" s="99"/>
      <c r="K14" s="99"/>
      <c r="M14" s="14"/>
      <c r="N14" s="14"/>
    </row>
    <row r="15" spans="1:13" ht="14.25">
      <c r="A15" s="106" t="s">
        <v>55</v>
      </c>
      <c r="B15" s="106" t="s">
        <v>168</v>
      </c>
      <c r="C15" s="107" t="s">
        <v>169</v>
      </c>
      <c r="D15" s="108" t="s">
        <v>171</v>
      </c>
      <c r="E15" s="109">
        <v>63</v>
      </c>
      <c r="F15" s="109">
        <v>63</v>
      </c>
      <c r="G15" s="109">
        <v>0</v>
      </c>
      <c r="H15" s="99"/>
      <c r="I15" s="99"/>
      <c r="J15" s="99"/>
      <c r="K15" s="99"/>
      <c r="M15" s="14"/>
    </row>
    <row r="16" spans="1:13" ht="14.25">
      <c r="A16" s="106" t="s">
        <v>188</v>
      </c>
      <c r="B16" s="106"/>
      <c r="C16" s="107"/>
      <c r="D16" s="108" t="s">
        <v>201</v>
      </c>
      <c r="E16" s="109">
        <v>431</v>
      </c>
      <c r="F16" s="109">
        <v>0</v>
      </c>
      <c r="G16" s="109">
        <v>431</v>
      </c>
      <c r="H16" s="99"/>
      <c r="I16" s="99"/>
      <c r="J16" s="99"/>
      <c r="K16" s="99"/>
      <c r="M16" s="14"/>
    </row>
    <row r="17" spans="1:13" ht="14.25">
      <c r="A17" s="106"/>
      <c r="B17" s="106" t="s">
        <v>189</v>
      </c>
      <c r="C17" s="107"/>
      <c r="D17" s="108" t="s">
        <v>202</v>
      </c>
      <c r="E17" s="109">
        <v>391</v>
      </c>
      <c r="F17" s="109">
        <v>0</v>
      </c>
      <c r="G17" s="109">
        <v>391</v>
      </c>
      <c r="H17" s="99"/>
      <c r="I17" s="99"/>
      <c r="J17" s="99"/>
      <c r="K17" s="99"/>
      <c r="M17" s="14"/>
    </row>
    <row r="18" spans="1:12" ht="14.25">
      <c r="A18" s="106" t="s">
        <v>188</v>
      </c>
      <c r="B18" s="106" t="s">
        <v>189</v>
      </c>
      <c r="C18" s="107" t="s">
        <v>190</v>
      </c>
      <c r="D18" s="108" t="s">
        <v>203</v>
      </c>
      <c r="E18" s="109">
        <v>330</v>
      </c>
      <c r="F18" s="109">
        <v>0</v>
      </c>
      <c r="G18" s="109">
        <v>330</v>
      </c>
      <c r="H18" s="99"/>
      <c r="I18" s="99"/>
      <c r="J18" s="99"/>
      <c r="K18" s="99"/>
      <c r="L18" s="14"/>
    </row>
    <row r="19" spans="1:11" ht="14.25">
      <c r="A19" s="106" t="s">
        <v>188</v>
      </c>
      <c r="B19" s="106" t="s">
        <v>189</v>
      </c>
      <c r="C19" s="107" t="s">
        <v>191</v>
      </c>
      <c r="D19" s="108" t="s">
        <v>204</v>
      </c>
      <c r="E19" s="109">
        <v>61</v>
      </c>
      <c r="F19" s="109">
        <v>0</v>
      </c>
      <c r="G19" s="109">
        <v>61</v>
      </c>
      <c r="H19" s="99"/>
      <c r="I19" s="99"/>
      <c r="J19" s="99"/>
      <c r="K19" s="99"/>
    </row>
    <row r="20" spans="1:11" ht="14.25">
      <c r="A20" s="106"/>
      <c r="B20" s="106" t="s">
        <v>192</v>
      </c>
      <c r="C20" s="107"/>
      <c r="D20" s="108" t="s">
        <v>205</v>
      </c>
      <c r="E20" s="109">
        <v>30</v>
      </c>
      <c r="F20" s="109">
        <v>0</v>
      </c>
      <c r="G20" s="109">
        <v>30</v>
      </c>
      <c r="H20" s="99"/>
      <c r="I20" s="99"/>
      <c r="J20" s="99"/>
      <c r="K20" s="99"/>
    </row>
    <row r="21" spans="1:11" ht="14.25">
      <c r="A21" s="106" t="s">
        <v>188</v>
      </c>
      <c r="B21" s="106" t="s">
        <v>192</v>
      </c>
      <c r="C21" s="107" t="s">
        <v>193</v>
      </c>
      <c r="D21" s="108" t="s">
        <v>206</v>
      </c>
      <c r="E21" s="109">
        <v>20</v>
      </c>
      <c r="F21" s="109">
        <v>0</v>
      </c>
      <c r="G21" s="109">
        <v>20</v>
      </c>
      <c r="H21" s="99"/>
      <c r="I21" s="99"/>
      <c r="J21" s="99"/>
      <c r="K21" s="99"/>
    </row>
    <row r="22" spans="1:11" ht="14.25">
      <c r="A22" s="106" t="s">
        <v>188</v>
      </c>
      <c r="B22" s="106" t="s">
        <v>192</v>
      </c>
      <c r="C22" s="107" t="s">
        <v>194</v>
      </c>
      <c r="D22" s="108" t="s">
        <v>207</v>
      </c>
      <c r="E22" s="109">
        <v>10</v>
      </c>
      <c r="F22" s="109">
        <v>0</v>
      </c>
      <c r="G22" s="109">
        <v>10</v>
      </c>
      <c r="H22" s="99"/>
      <c r="I22" s="99"/>
      <c r="J22" s="99"/>
      <c r="K22" s="99"/>
    </row>
    <row r="23" spans="1:11" ht="14.25">
      <c r="A23" s="106"/>
      <c r="B23" s="106" t="s">
        <v>195</v>
      </c>
      <c r="C23" s="107"/>
      <c r="D23" s="108" t="s">
        <v>208</v>
      </c>
      <c r="E23" s="109">
        <v>10</v>
      </c>
      <c r="F23" s="109">
        <v>0</v>
      </c>
      <c r="G23" s="109">
        <v>10</v>
      </c>
      <c r="H23" s="99"/>
      <c r="I23" s="99"/>
      <c r="J23" s="99"/>
      <c r="K23" s="99"/>
    </row>
    <row r="24" spans="1:11" ht="14.25">
      <c r="A24" s="106" t="s">
        <v>188</v>
      </c>
      <c r="B24" s="106" t="s">
        <v>195</v>
      </c>
      <c r="C24" s="107" t="s">
        <v>196</v>
      </c>
      <c r="D24" s="108" t="s">
        <v>209</v>
      </c>
      <c r="E24" s="109">
        <v>10</v>
      </c>
      <c r="F24" s="109">
        <v>0</v>
      </c>
      <c r="G24" s="109">
        <v>10</v>
      </c>
      <c r="H24" s="99"/>
      <c r="I24" s="99"/>
      <c r="J24" s="99"/>
      <c r="K24" s="99"/>
    </row>
    <row r="25" spans="1:11" ht="14.25">
      <c r="A25" s="96"/>
      <c r="B25" s="96"/>
      <c r="C25" s="96"/>
      <c r="D25" s="97"/>
      <c r="E25" s="98"/>
      <c r="F25" s="99"/>
      <c r="G25" s="99"/>
      <c r="H25" s="99"/>
      <c r="I25" s="99"/>
      <c r="J25" s="99"/>
      <c r="K25" s="99"/>
    </row>
    <row r="26" spans="1:11" ht="14.25">
      <c r="A26" s="96"/>
      <c r="B26" s="96"/>
      <c r="C26" s="96"/>
      <c r="D26" s="97"/>
      <c r="E26" s="98"/>
      <c r="F26" s="99"/>
      <c r="G26" s="99"/>
      <c r="H26" s="99"/>
      <c r="I26" s="99"/>
      <c r="J26" s="99"/>
      <c r="K26" s="99"/>
    </row>
    <row r="27" spans="1:11" ht="14.25">
      <c r="A27" s="96"/>
      <c r="B27" s="96"/>
      <c r="C27" s="96"/>
      <c r="D27" s="97"/>
      <c r="E27" s="98"/>
      <c r="F27" s="99"/>
      <c r="G27" s="99"/>
      <c r="H27" s="99"/>
      <c r="I27" s="99"/>
      <c r="J27" s="99"/>
      <c r="K27" s="99"/>
    </row>
    <row r="28" spans="1:11" ht="14.25">
      <c r="A28" s="96"/>
      <c r="B28" s="96"/>
      <c r="C28" s="96"/>
      <c r="D28" s="97"/>
      <c r="E28" s="98"/>
      <c r="F28" s="99"/>
      <c r="G28" s="99"/>
      <c r="H28" s="99"/>
      <c r="I28" s="99"/>
      <c r="J28" s="99"/>
      <c r="K28" s="99"/>
    </row>
    <row r="29" spans="1:11" ht="14.25">
      <c r="A29" s="96"/>
      <c r="B29" s="96"/>
      <c r="C29" s="96"/>
      <c r="D29" s="97"/>
      <c r="E29" s="98"/>
      <c r="F29" s="99"/>
      <c r="G29" s="99"/>
      <c r="H29" s="99"/>
      <c r="I29" s="99"/>
      <c r="J29" s="99"/>
      <c r="K29" s="99"/>
    </row>
    <row r="30" spans="1:11" ht="14.25">
      <c r="A30" s="96"/>
      <c r="B30" s="96"/>
      <c r="C30" s="96"/>
      <c r="D30" s="97"/>
      <c r="E30" s="98"/>
      <c r="F30" s="99"/>
      <c r="G30" s="99"/>
      <c r="H30" s="99"/>
      <c r="I30" s="99"/>
      <c r="J30" s="99"/>
      <c r="K30" s="99"/>
    </row>
    <row r="31" spans="1:11" ht="14.25">
      <c r="A31" s="96"/>
      <c r="B31" s="96"/>
      <c r="C31" s="96"/>
      <c r="D31" s="97"/>
      <c r="E31" s="98"/>
      <c r="F31" s="99"/>
      <c r="G31" s="99"/>
      <c r="H31" s="99"/>
      <c r="I31" s="99"/>
      <c r="J31" s="99"/>
      <c r="K31" s="99"/>
    </row>
  </sheetData>
  <sheetProtection/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51181102362205" right="0.551181102362205" top="0.590551181102362" bottom="0.590551181102362" header="0.511811023622047" footer="0.511811023622047"/>
  <pageSetup horizontalDpi="600" verticalDpi="600" orientation="landscape" paperSize="9" scale="9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6"/>
  <sheetViews>
    <sheetView zoomScalePageLayoutView="0" workbookViewId="0" topLeftCell="A1">
      <selection activeCell="L17" sqref="L17"/>
    </sheetView>
  </sheetViews>
  <sheetFormatPr defaultColWidth="6.875" defaultColWidthPt="41.25" defaultRowHeight="14.25"/>
  <cols>
    <col min="1" max="1" width="5.625" widthPt="33.75" style="0" customWidth="1"/>
    <col min="2" max="3" width="4.375" widthPt="26.25" style="0" customWidth="1"/>
    <col min="4" max="4" width="31.25390625" widthPt="187.5" style="0" customWidth="1"/>
    <col min="5" max="5" width="7.25390625" widthPt="43.5" style="0" customWidth="1"/>
    <col min="6" max="6" width="10.625" widthPt="63.75" style="0" customWidth="1"/>
    <col min="7" max="7" width="11.125" widthPt="66.75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7" t="s">
        <v>166</v>
      </c>
      <c r="O1" s="72"/>
    </row>
    <row r="2" spans="1:15" ht="21" customHeight="1">
      <c r="A2" s="120" t="s">
        <v>182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73"/>
    </row>
    <row r="3" spans="1:15" ht="12.75" customHeight="1">
      <c r="A3" s="72"/>
      <c r="B3" s="74"/>
      <c r="C3" s="72"/>
      <c r="D3" s="75"/>
      <c r="E3" s="76"/>
      <c r="F3" s="76"/>
      <c r="G3" s="76"/>
      <c r="H3" s="76"/>
      <c r="I3" s="76"/>
      <c r="J3" s="76"/>
      <c r="K3" s="76"/>
      <c r="L3" s="76"/>
      <c r="M3" s="77"/>
      <c r="N3" s="78" t="s">
        <v>1</v>
      </c>
      <c r="O3" s="72"/>
    </row>
    <row r="4" spans="1:15" ht="13.5" customHeight="1">
      <c r="A4" s="154" t="s">
        <v>45</v>
      </c>
      <c r="B4" s="154"/>
      <c r="C4" s="155"/>
      <c r="D4" s="145" t="s">
        <v>161</v>
      </c>
      <c r="E4" s="158" t="s">
        <v>147</v>
      </c>
      <c r="F4" s="159"/>
      <c r="G4" s="159"/>
      <c r="H4" s="159"/>
      <c r="I4" s="159"/>
      <c r="J4" s="159"/>
      <c r="K4" s="160"/>
      <c r="L4" s="160"/>
      <c r="M4" s="160"/>
      <c r="N4" s="160"/>
      <c r="O4" s="100"/>
    </row>
    <row r="5" spans="1:15" ht="13.5" customHeight="1">
      <c r="A5" s="156"/>
      <c r="B5" s="156"/>
      <c r="C5" s="157"/>
      <c r="D5" s="145"/>
      <c r="E5" s="161" t="s">
        <v>148</v>
      </c>
      <c r="F5" s="162" t="s">
        <v>149</v>
      </c>
      <c r="G5" s="153" t="s">
        <v>150</v>
      </c>
      <c r="H5" s="153" t="s">
        <v>151</v>
      </c>
      <c r="I5" s="149" t="s">
        <v>152</v>
      </c>
      <c r="J5" s="149"/>
      <c r="K5" s="148" t="s">
        <v>153</v>
      </c>
      <c r="L5" s="148" t="s">
        <v>154</v>
      </c>
      <c r="M5" s="148" t="s">
        <v>155</v>
      </c>
      <c r="N5" s="149" t="s">
        <v>156</v>
      </c>
      <c r="O5" s="100"/>
    </row>
    <row r="6" spans="1:15" ht="11.25" customHeight="1">
      <c r="A6" s="150" t="s">
        <v>48</v>
      </c>
      <c r="B6" s="151" t="s">
        <v>49</v>
      </c>
      <c r="C6" s="152" t="s">
        <v>50</v>
      </c>
      <c r="D6" s="145"/>
      <c r="E6" s="161"/>
      <c r="F6" s="163"/>
      <c r="G6" s="148"/>
      <c r="H6" s="148"/>
      <c r="I6" s="153" t="s">
        <v>157</v>
      </c>
      <c r="J6" s="153" t="s">
        <v>158</v>
      </c>
      <c r="K6" s="148"/>
      <c r="L6" s="148"/>
      <c r="M6" s="148"/>
      <c r="N6" s="149"/>
      <c r="O6" s="100"/>
    </row>
    <row r="7" spans="1:15" ht="17.25" customHeight="1">
      <c r="A7" s="150"/>
      <c r="B7" s="151"/>
      <c r="C7" s="152"/>
      <c r="D7" s="145"/>
      <c r="E7" s="161"/>
      <c r="F7" s="163"/>
      <c r="G7" s="148"/>
      <c r="H7" s="148"/>
      <c r="I7" s="148"/>
      <c r="J7" s="148"/>
      <c r="K7" s="148"/>
      <c r="L7" s="148"/>
      <c r="M7" s="148"/>
      <c r="N7" s="149"/>
      <c r="O7" s="100"/>
    </row>
    <row r="8" spans="1:15" ht="18" customHeight="1">
      <c r="A8" s="101" t="s">
        <v>54</v>
      </c>
      <c r="B8" s="102" t="s">
        <v>54</v>
      </c>
      <c r="C8" s="102" t="s">
        <v>54</v>
      </c>
      <c r="D8" s="103" t="s">
        <v>54</v>
      </c>
      <c r="E8" s="103">
        <v>1</v>
      </c>
      <c r="F8" s="103">
        <v>2</v>
      </c>
      <c r="G8" s="103">
        <v>3</v>
      </c>
      <c r="H8" s="103">
        <v>4</v>
      </c>
      <c r="I8" s="103">
        <v>5</v>
      </c>
      <c r="J8" s="103">
        <v>6</v>
      </c>
      <c r="K8" s="103">
        <v>7</v>
      </c>
      <c r="L8" s="103">
        <v>8</v>
      </c>
      <c r="M8" s="103">
        <v>9</v>
      </c>
      <c r="N8" s="103">
        <v>10</v>
      </c>
      <c r="O8" s="49"/>
    </row>
    <row r="9" spans="1:15" s="8" customFormat="1" ht="14.25">
      <c r="A9" s="104"/>
      <c r="B9" s="104"/>
      <c r="C9" s="104"/>
      <c r="D9" s="105" t="s">
        <v>51</v>
      </c>
      <c r="E9" s="116">
        <v>843</v>
      </c>
      <c r="F9" s="10"/>
      <c r="G9" s="116">
        <v>843</v>
      </c>
      <c r="H9" s="10"/>
      <c r="I9" s="10"/>
      <c r="J9" s="10"/>
      <c r="K9" s="10"/>
      <c r="L9" s="10"/>
      <c r="M9" s="10"/>
      <c r="N9" s="10"/>
      <c r="O9" s="86"/>
    </row>
    <row r="10" spans="1:15" ht="14.25">
      <c r="A10" s="111" t="s">
        <v>55</v>
      </c>
      <c r="B10" s="111"/>
      <c r="C10" s="111"/>
      <c r="D10" s="107" t="s">
        <v>172</v>
      </c>
      <c r="E10" s="109">
        <v>412</v>
      </c>
      <c r="F10" s="114"/>
      <c r="G10" s="109">
        <v>412</v>
      </c>
      <c r="H10" s="10"/>
      <c r="I10" s="10"/>
      <c r="J10" s="10"/>
      <c r="K10" s="10"/>
      <c r="L10" s="10"/>
      <c r="M10" s="10"/>
      <c r="N10" s="10"/>
      <c r="O10" s="14"/>
    </row>
    <row r="11" spans="1:15" ht="14.25">
      <c r="A11" s="111"/>
      <c r="B11" s="111" t="s">
        <v>183</v>
      </c>
      <c r="C11" s="111"/>
      <c r="D11" s="107" t="s">
        <v>211</v>
      </c>
      <c r="E11" s="109">
        <v>112</v>
      </c>
      <c r="F11" s="114"/>
      <c r="G11" s="109">
        <v>112</v>
      </c>
      <c r="H11" s="10"/>
      <c r="I11" s="10"/>
      <c r="J11" s="10"/>
      <c r="K11" s="10"/>
      <c r="L11" s="10"/>
      <c r="M11" s="10"/>
      <c r="N11" s="10"/>
      <c r="O11" s="14"/>
    </row>
    <row r="12" spans="1:15" ht="14.25">
      <c r="A12" s="111"/>
      <c r="B12" s="111"/>
      <c r="C12" s="111" t="s">
        <v>184</v>
      </c>
      <c r="D12" s="107" t="s">
        <v>173</v>
      </c>
      <c r="E12" s="109">
        <v>55</v>
      </c>
      <c r="F12" s="114"/>
      <c r="G12" s="109">
        <v>55</v>
      </c>
      <c r="H12" s="10"/>
      <c r="I12" s="10"/>
      <c r="J12" s="10"/>
      <c r="K12" s="10"/>
      <c r="L12" s="10"/>
      <c r="M12" s="10"/>
      <c r="N12" s="10"/>
      <c r="O12" s="14"/>
    </row>
    <row r="13" spans="1:14" ht="14.25">
      <c r="A13" s="111" t="s">
        <v>55</v>
      </c>
      <c r="B13" s="111" t="s">
        <v>183</v>
      </c>
      <c r="C13" s="111" t="s">
        <v>184</v>
      </c>
      <c r="D13" s="107" t="s">
        <v>212</v>
      </c>
      <c r="E13" s="109">
        <v>14</v>
      </c>
      <c r="F13" s="114"/>
      <c r="G13" s="109">
        <v>14</v>
      </c>
      <c r="H13" s="10"/>
      <c r="I13" s="10"/>
      <c r="J13" s="10"/>
      <c r="K13" s="10"/>
      <c r="L13" s="10"/>
      <c r="M13" s="10"/>
      <c r="N13" s="10"/>
    </row>
    <row r="14" spans="1:14" ht="14.25">
      <c r="A14" s="111" t="s">
        <v>55</v>
      </c>
      <c r="B14" s="111" t="s">
        <v>183</v>
      </c>
      <c r="C14" s="111" t="s">
        <v>184</v>
      </c>
      <c r="D14" s="107" t="s">
        <v>213</v>
      </c>
      <c r="E14" s="109">
        <v>5</v>
      </c>
      <c r="F14" s="10"/>
      <c r="G14" s="109">
        <v>5</v>
      </c>
      <c r="H14" s="10"/>
      <c r="I14" s="10"/>
      <c r="J14" s="10"/>
      <c r="K14" s="10"/>
      <c r="L14" s="10"/>
      <c r="M14" s="10"/>
      <c r="N14" s="10"/>
    </row>
    <row r="15" spans="1:14" ht="14.25">
      <c r="A15" s="111" t="s">
        <v>55</v>
      </c>
      <c r="B15" s="111" t="s">
        <v>183</v>
      </c>
      <c r="C15" s="111" t="s">
        <v>184</v>
      </c>
      <c r="D15" s="107" t="s">
        <v>214</v>
      </c>
      <c r="E15" s="109">
        <v>36</v>
      </c>
      <c r="F15" s="10"/>
      <c r="G15" s="109">
        <v>36</v>
      </c>
      <c r="H15" s="10"/>
      <c r="I15" s="10"/>
      <c r="J15" s="10"/>
      <c r="K15" s="10"/>
      <c r="L15" s="10"/>
      <c r="M15" s="10"/>
      <c r="N15" s="10"/>
    </row>
    <row r="16" spans="1:14" ht="14.25">
      <c r="A16" s="111"/>
      <c r="B16" s="111"/>
      <c r="C16" s="111" t="s">
        <v>185</v>
      </c>
      <c r="D16" s="107" t="s">
        <v>215</v>
      </c>
      <c r="E16" s="109">
        <v>57</v>
      </c>
      <c r="F16" s="10"/>
      <c r="G16" s="109">
        <v>57</v>
      </c>
      <c r="H16" s="10"/>
      <c r="I16" s="10"/>
      <c r="J16" s="10"/>
      <c r="K16" s="10"/>
      <c r="L16" s="10"/>
      <c r="M16" s="10"/>
      <c r="N16" s="10"/>
    </row>
    <row r="17" spans="1:14" ht="14.25">
      <c r="A17" s="111" t="s">
        <v>55</v>
      </c>
      <c r="B17" s="111" t="s">
        <v>183</v>
      </c>
      <c r="C17" s="111" t="s">
        <v>185</v>
      </c>
      <c r="D17" s="107" t="s">
        <v>216</v>
      </c>
      <c r="E17" s="109">
        <v>7</v>
      </c>
      <c r="F17" s="10"/>
      <c r="G17" s="109">
        <v>7</v>
      </c>
      <c r="H17" s="10"/>
      <c r="I17" s="10"/>
      <c r="J17" s="10"/>
      <c r="K17" s="10"/>
      <c r="L17" s="10"/>
      <c r="M17" s="10"/>
      <c r="N17" s="10"/>
    </row>
    <row r="18" spans="1:14" ht="14.25">
      <c r="A18" s="111" t="s">
        <v>55</v>
      </c>
      <c r="B18" s="111" t="s">
        <v>183</v>
      </c>
      <c r="C18" s="111" t="s">
        <v>185</v>
      </c>
      <c r="D18" s="107" t="s">
        <v>217</v>
      </c>
      <c r="E18" s="109">
        <v>50</v>
      </c>
      <c r="F18" s="10"/>
      <c r="G18" s="109">
        <v>50</v>
      </c>
      <c r="H18" s="10"/>
      <c r="I18" s="10"/>
      <c r="J18" s="10"/>
      <c r="K18" s="10"/>
      <c r="L18" s="10"/>
      <c r="M18" s="10"/>
      <c r="N18" s="10"/>
    </row>
    <row r="19" spans="1:14" ht="14.25">
      <c r="A19" s="111"/>
      <c r="B19" s="111" t="s">
        <v>186</v>
      </c>
      <c r="C19" s="111"/>
      <c r="D19" s="107" t="s">
        <v>218</v>
      </c>
      <c r="E19" s="109">
        <v>300</v>
      </c>
      <c r="F19" s="10"/>
      <c r="G19" s="109">
        <v>300</v>
      </c>
      <c r="H19" s="10"/>
      <c r="I19" s="10"/>
      <c r="J19" s="10"/>
      <c r="K19" s="10"/>
      <c r="L19" s="10"/>
      <c r="M19" s="10"/>
      <c r="N19" s="10"/>
    </row>
    <row r="20" spans="1:14" ht="14.25">
      <c r="A20" s="111"/>
      <c r="B20" s="111"/>
      <c r="C20" s="111" t="s">
        <v>187</v>
      </c>
      <c r="D20" s="107" t="s">
        <v>219</v>
      </c>
      <c r="E20" s="109">
        <v>300</v>
      </c>
      <c r="F20" s="10"/>
      <c r="G20" s="109">
        <v>300</v>
      </c>
      <c r="H20" s="10"/>
      <c r="I20" s="10"/>
      <c r="J20" s="10"/>
      <c r="K20" s="10"/>
      <c r="L20" s="10"/>
      <c r="M20" s="10"/>
      <c r="N20" s="10"/>
    </row>
    <row r="21" spans="1:14" ht="14.25">
      <c r="A21" s="111" t="s">
        <v>55</v>
      </c>
      <c r="B21" s="111" t="s">
        <v>186</v>
      </c>
      <c r="C21" s="111" t="s">
        <v>187</v>
      </c>
      <c r="D21" s="107" t="s">
        <v>220</v>
      </c>
      <c r="E21" s="109">
        <v>300</v>
      </c>
      <c r="F21" s="10"/>
      <c r="G21" s="109">
        <v>300</v>
      </c>
      <c r="H21" s="10"/>
      <c r="I21" s="10"/>
      <c r="J21" s="10"/>
      <c r="K21" s="10"/>
      <c r="L21" s="10"/>
      <c r="M21" s="10"/>
      <c r="N21" s="10"/>
    </row>
    <row r="22" spans="1:14" ht="14.25">
      <c r="A22" s="111" t="s">
        <v>188</v>
      </c>
      <c r="B22" s="111"/>
      <c r="C22" s="111"/>
      <c r="D22" s="107" t="s">
        <v>221</v>
      </c>
      <c r="E22" s="109">
        <v>431</v>
      </c>
      <c r="F22" s="10"/>
      <c r="G22" s="109">
        <v>431</v>
      </c>
      <c r="H22" s="10"/>
      <c r="I22" s="10"/>
      <c r="J22" s="10"/>
      <c r="K22" s="10"/>
      <c r="L22" s="10"/>
      <c r="M22" s="10"/>
      <c r="N22" s="10"/>
    </row>
    <row r="23" spans="1:14" ht="14.25">
      <c r="A23" s="111"/>
      <c r="B23" s="111" t="s">
        <v>189</v>
      </c>
      <c r="C23" s="111"/>
      <c r="D23" s="107" t="s">
        <v>222</v>
      </c>
      <c r="E23" s="109">
        <v>391</v>
      </c>
      <c r="F23" s="10"/>
      <c r="G23" s="109">
        <v>391</v>
      </c>
      <c r="H23" s="10"/>
      <c r="I23" s="10"/>
      <c r="J23" s="10"/>
      <c r="K23" s="10"/>
      <c r="L23" s="10"/>
      <c r="M23" s="10"/>
      <c r="N23" s="10"/>
    </row>
    <row r="24" spans="1:14" ht="14.25">
      <c r="A24" s="111"/>
      <c r="B24" s="111"/>
      <c r="C24" s="111" t="s">
        <v>190</v>
      </c>
      <c r="D24" s="107" t="s">
        <v>223</v>
      </c>
      <c r="E24" s="109">
        <v>330</v>
      </c>
      <c r="F24" s="10"/>
      <c r="G24" s="109">
        <v>330</v>
      </c>
      <c r="H24" s="10"/>
      <c r="I24" s="10"/>
      <c r="J24" s="10"/>
      <c r="K24" s="10"/>
      <c r="L24" s="10"/>
      <c r="M24" s="10"/>
      <c r="N24" s="10"/>
    </row>
    <row r="25" spans="1:14" ht="14.25">
      <c r="A25" s="111" t="s">
        <v>188</v>
      </c>
      <c r="B25" s="111" t="s">
        <v>189</v>
      </c>
      <c r="C25" s="111" t="s">
        <v>190</v>
      </c>
      <c r="D25" s="107" t="s">
        <v>224</v>
      </c>
      <c r="E25" s="109">
        <v>330</v>
      </c>
      <c r="F25" s="10"/>
      <c r="G25" s="109">
        <v>330</v>
      </c>
      <c r="H25" s="10"/>
      <c r="I25" s="10"/>
      <c r="J25" s="10"/>
      <c r="K25" s="10"/>
      <c r="L25" s="10"/>
      <c r="M25" s="10"/>
      <c r="N25" s="10"/>
    </row>
    <row r="26" spans="1:14" ht="14.25">
      <c r="A26" s="111"/>
      <c r="B26" s="111"/>
      <c r="C26" s="111" t="s">
        <v>191</v>
      </c>
      <c r="D26" s="107" t="s">
        <v>225</v>
      </c>
      <c r="E26" s="109">
        <v>61</v>
      </c>
      <c r="F26" s="10"/>
      <c r="G26" s="109">
        <v>61</v>
      </c>
      <c r="H26" s="10"/>
      <c r="I26" s="10"/>
      <c r="J26" s="10"/>
      <c r="K26" s="10"/>
      <c r="L26" s="10"/>
      <c r="M26" s="10"/>
      <c r="N26" s="10"/>
    </row>
    <row r="27" spans="1:14" ht="14.25">
      <c r="A27" s="111" t="s">
        <v>188</v>
      </c>
      <c r="B27" s="111" t="s">
        <v>189</v>
      </c>
      <c r="C27" s="111" t="s">
        <v>191</v>
      </c>
      <c r="D27" s="107" t="s">
        <v>226</v>
      </c>
      <c r="E27" s="109">
        <v>61</v>
      </c>
      <c r="F27" s="10"/>
      <c r="G27" s="109">
        <v>61</v>
      </c>
      <c r="H27" s="10"/>
      <c r="I27" s="10"/>
      <c r="J27" s="10"/>
      <c r="K27" s="10"/>
      <c r="L27" s="10"/>
      <c r="M27" s="10"/>
      <c r="N27" s="10"/>
    </row>
    <row r="28" spans="1:14" ht="14.25">
      <c r="A28" s="111"/>
      <c r="B28" s="111" t="s">
        <v>192</v>
      </c>
      <c r="C28" s="111"/>
      <c r="D28" s="107" t="s">
        <v>227</v>
      </c>
      <c r="E28" s="109">
        <v>30</v>
      </c>
      <c r="F28" s="10"/>
      <c r="G28" s="109">
        <v>30</v>
      </c>
      <c r="H28" s="10"/>
      <c r="I28" s="10"/>
      <c r="J28" s="10"/>
      <c r="K28" s="10"/>
      <c r="L28" s="10"/>
      <c r="M28" s="10"/>
      <c r="N28" s="10"/>
    </row>
    <row r="29" spans="1:14" ht="14.25">
      <c r="A29" s="111"/>
      <c r="B29" s="111"/>
      <c r="C29" s="111" t="s">
        <v>193</v>
      </c>
      <c r="D29" s="107" t="s">
        <v>228</v>
      </c>
      <c r="E29" s="109">
        <v>20</v>
      </c>
      <c r="F29" s="10"/>
      <c r="G29" s="109">
        <v>20</v>
      </c>
      <c r="H29" s="10"/>
      <c r="I29" s="10"/>
      <c r="J29" s="10"/>
      <c r="K29" s="10"/>
      <c r="L29" s="10"/>
      <c r="M29" s="10"/>
      <c r="N29" s="10"/>
    </row>
    <row r="30" spans="1:14" ht="14.25">
      <c r="A30" s="111" t="s">
        <v>188</v>
      </c>
      <c r="B30" s="111" t="s">
        <v>192</v>
      </c>
      <c r="C30" s="111" t="s">
        <v>193</v>
      </c>
      <c r="D30" s="107" t="s">
        <v>229</v>
      </c>
      <c r="E30" s="109">
        <v>20</v>
      </c>
      <c r="F30" s="10"/>
      <c r="G30" s="109">
        <v>20</v>
      </c>
      <c r="H30" s="10"/>
      <c r="I30" s="10"/>
      <c r="J30" s="10"/>
      <c r="K30" s="10"/>
      <c r="L30" s="10"/>
      <c r="M30" s="10"/>
      <c r="N30" s="10"/>
    </row>
    <row r="31" spans="1:14" ht="14.25">
      <c r="A31" s="111"/>
      <c r="B31" s="111"/>
      <c r="C31" s="111" t="s">
        <v>194</v>
      </c>
      <c r="D31" s="107" t="s">
        <v>230</v>
      </c>
      <c r="E31" s="109">
        <v>10</v>
      </c>
      <c r="F31" s="10"/>
      <c r="G31" s="109">
        <v>10</v>
      </c>
      <c r="H31" s="10"/>
      <c r="I31" s="10"/>
      <c r="J31" s="10"/>
      <c r="K31" s="10"/>
      <c r="L31" s="10"/>
      <c r="M31" s="10"/>
      <c r="N31" s="10"/>
    </row>
    <row r="32" spans="1:14" ht="14.25">
      <c r="A32" s="111" t="s">
        <v>188</v>
      </c>
      <c r="B32" s="111" t="s">
        <v>192</v>
      </c>
      <c r="C32" s="111" t="s">
        <v>194</v>
      </c>
      <c r="D32" s="107" t="s">
        <v>231</v>
      </c>
      <c r="E32" s="109">
        <v>10</v>
      </c>
      <c r="F32" s="10"/>
      <c r="G32" s="109">
        <v>10</v>
      </c>
      <c r="H32" s="10"/>
      <c r="I32" s="10"/>
      <c r="J32" s="10"/>
      <c r="K32" s="10"/>
      <c r="L32" s="10"/>
      <c r="M32" s="10"/>
      <c r="N32" s="10"/>
    </row>
    <row r="33" spans="1:14" ht="14.25">
      <c r="A33" s="111"/>
      <c r="B33" s="111" t="s">
        <v>195</v>
      </c>
      <c r="C33" s="111"/>
      <c r="D33" s="107" t="s">
        <v>232</v>
      </c>
      <c r="E33" s="109">
        <v>10</v>
      </c>
      <c r="F33" s="10"/>
      <c r="G33" s="109">
        <v>10</v>
      </c>
      <c r="H33" s="10"/>
      <c r="I33" s="10"/>
      <c r="J33" s="10"/>
      <c r="K33" s="10"/>
      <c r="L33" s="10"/>
      <c r="M33" s="10"/>
      <c r="N33" s="10"/>
    </row>
    <row r="34" spans="1:14" ht="14.25">
      <c r="A34" s="111"/>
      <c r="B34" s="111"/>
      <c r="C34" s="111" t="s">
        <v>196</v>
      </c>
      <c r="D34" s="107" t="s">
        <v>232</v>
      </c>
      <c r="E34" s="109">
        <v>10</v>
      </c>
      <c r="F34" s="22"/>
      <c r="G34" s="109">
        <v>10</v>
      </c>
      <c r="H34" s="22"/>
      <c r="I34" s="22"/>
      <c r="J34" s="22"/>
      <c r="K34" s="22"/>
      <c r="L34" s="22"/>
      <c r="M34" s="22"/>
      <c r="N34" s="22"/>
    </row>
    <row r="35" spans="1:14" ht="14.25">
      <c r="A35" s="111" t="s">
        <v>188</v>
      </c>
      <c r="B35" s="111" t="s">
        <v>195</v>
      </c>
      <c r="C35" s="111" t="s">
        <v>196</v>
      </c>
      <c r="D35" s="107" t="s">
        <v>233</v>
      </c>
      <c r="E35" s="109">
        <v>10</v>
      </c>
      <c r="F35" s="22"/>
      <c r="G35" s="109">
        <v>10</v>
      </c>
      <c r="H35" s="22"/>
      <c r="I35" s="22"/>
      <c r="J35" s="22"/>
      <c r="K35" s="22"/>
      <c r="L35" s="22"/>
      <c r="M35" s="22"/>
      <c r="N35" s="22"/>
    </row>
    <row r="36" spans="1:14" ht="14.25">
      <c r="A36" s="111"/>
      <c r="B36" s="111"/>
      <c r="C36" s="111"/>
      <c r="D36" s="113"/>
      <c r="E36" s="114"/>
      <c r="F36" s="22"/>
      <c r="G36" s="114"/>
      <c r="H36" s="22"/>
      <c r="I36" s="22"/>
      <c r="J36" s="22"/>
      <c r="K36" s="22"/>
      <c r="L36" s="22"/>
      <c r="M36" s="22"/>
      <c r="N36" s="22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393700787401575" bottom="0.393700787401575" header="0.31496062992126" footer="0.31496062992126"/>
  <pageSetup horizontalDpi="600" verticalDpi="600" orientation="landscape" paperSize="9" scale="9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" right="0.7" top="0.75" bottom="0.75" header="0.3" footer="0.3"/>
  <pageSetup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64" t="s">
        <v>234</v>
      </c>
    </row>
    <row r="2" ht="14.25">
      <c r="B2" s="164" t="s">
        <v>235</v>
      </c>
    </row>
    <row r="4" ht="14.25">
      <c r="B4" t="s">
        <v>236</v>
      </c>
    </row>
    <row r="5" ht="14.25">
      <c r="B5" s="165" t="s">
        <v>237</v>
      </c>
    </row>
    <row r="7" ht="14.25">
      <c r="B7" t="s">
        <v>238</v>
      </c>
    </row>
    <row r="8" ht="14.25">
      <c r="B8" s="165" t="s">
        <v>239</v>
      </c>
    </row>
    <row r="10" ht="14.25">
      <c r="B10" t="s">
        <v>240</v>
      </c>
    </row>
    <row r="11" ht="14.25">
      <c r="B11" s="165" t="s">
        <v>241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lastPrinted>2017-03-28T01:22:10Z</cp:lastPrinted>
  <dcterms:created xsi:type="dcterms:W3CDTF">2017-02-10T07:35:30Z</dcterms:created>
  <dcterms:modified xsi:type="dcterms:W3CDTF">2017-04-20T07:31:58Z</dcterms:modified>
  <cp:category/>
  <cp:version/>
  <cp:contentType/>
  <cp:contentStatus/>
</cp:coreProperties>
</file>