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<sst xmlns="http://schemas.openxmlformats.org/spreadsheetml/2006/main" count="189" uniqueCount="131">
  <si>
    <t xml:space="preserve"> </t>
  </si>
  <si>
    <t>化隆县林业局2016年收支预算总表</t>
  </si>
  <si>
    <t>单位：万元</t>
  </si>
  <si>
    <t>收                             入</t>
  </si>
  <si>
    <t>支                           出</t>
  </si>
  <si>
    <t>项                    目</t>
  </si>
  <si>
    <t>2016年预算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</si>
  <si>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</si>
  <si>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</si>
  <si>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</si>
  <si>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</si>
  <si>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</si>
  <si>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</si>
  <si>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</si>
  <si>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</si>
  <si>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</si>
  <si>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</si>
  <si>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</si>
  <si>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</si>
  <si>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</si>
  <si>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</si>
  <si>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</si>
  <si>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</si>
  <si>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</si>
  <si>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</si>
  <si>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</si>
  <si>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</si>
  <si>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</si>
  <si>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</si>
  <si>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</si>
  <si>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</si>
  <si>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</si>
  <si>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</si>
  <si>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</si>
  <si>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</si>
  <si>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</si>
  <si>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</si>
  <si>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</si>
  <si>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</si>
  <si>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</si>
  <si>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</si>
  <si>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</si>
  <si>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</si>
  <si>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</si>
  <si>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</si>
  <si>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</si>
  <si>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</si>
  <si>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</si>
  <si>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</si>
  <si>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</si>
  <si>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</si>
  <si>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</si>
  <si>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</si>
  <si>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</si>
  <si>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</si>
  <si>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</si>
  <si>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</si>
  <si>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</si>
  <si>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</si>
  <si>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</si>
  <si>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</si>
  <si>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</si>
  <si>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</si>
  <si>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</si>
  <si>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</si>
  <si>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</si>
  <si>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</si>
  <si>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</si>
  <si>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</si>
  <si>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</si>
  <si>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</si>
  <si>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</si>
  <si>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</si>
  <si>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</si>
  <si>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</si>
  <si>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化隆县林业局2016年支出预算分类汇总表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</si>
  <si>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</si>
  <si>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</si>
  <si>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</si>
  <si>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</si>
  <si>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</si>
  <si>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</si>
  <si>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</si>
  <si>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</si>
  <si>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</si>
  <si>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</si>
  <si>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</si>
  <si>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</si>
  <si>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</si>
  <si>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</si>
  <si>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</si>
  <si>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</si>
  <si>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</si>
  <si>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</si>
  <si>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</si>
  <si>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林业局</t>
  </si>
  <si>
    <t xml:space="preserve">  林业局（本级）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</si>
  <si>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</si>
  <si>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</si>
  <si>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</si>
  <si>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</si>
  <si>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</si>
  <si>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</si>
  <si>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</si>
  <si>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</si>
  <si>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化隆县林业局2016年支出预算总表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</si>
  <si>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</si>
  <si>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</si>
  <si>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</si>
  <si>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</si>
  <si>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</si>
  <si>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</si>
  <si>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</si>
  <si>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</si>
  <si>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</si>
  <si>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化隆县林业局2016年项目支出预算总表</t>
  </si>
  <si>
    <t>表5</t>
  </si>
  <si>
    <t xml:space="preserve">   化隆县林业局2016年“三公”经费支出预算表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</si>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</sst>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b/>
      <sz val="10"/>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7" fontId="11"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9"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Border="1" applyAlignment="1">
      <alignment/>
    </xf>
    <xf numFmtId="180" fontId="1" fillId="0" borderId="10" xfId="0" applyNumberFormat="1" applyFont="1" applyFill="1" applyBorder="1" applyAlignment="1" applyProtection="1">
      <alignment/>
      <protection/>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A1">
      <selection activeCell="A2" sqref="A2:H2"/>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3" t="s">
        <v>0</v>
      </c>
      <c r="B1" s="54"/>
      <c r="C1" s="54"/>
      <c r="D1" s="54"/>
      <c r="E1" s="54"/>
      <c r="F1" s="54"/>
      <c r="G1" s="54"/>
      <c r="H1" s="54"/>
    </row>
    <row r="2" spans="1:10" ht="34.5" customHeight="1">
      <c r="A2" s="55" t="s">
        <v>1</v>
      </c>
      <c r="B2" s="55"/>
      <c r="C2" s="55"/>
      <c r="D2" s="55"/>
      <c r="E2" s="55"/>
      <c r="F2" s="55"/>
      <c r="G2" s="55"/>
      <c r="H2" s="55"/>
      <c r="I2" s="76"/>
      <c r="J2" s="76"/>
    </row>
    <row r="3" spans="1:8" ht="19.5" customHeight="1">
      <c r="A3" s="56"/>
      <c r="B3" s="57"/>
      <c r="C3" s="57"/>
      <c r="D3" s="57"/>
      <c r="E3" s="57"/>
      <c r="F3" s="57"/>
      <c r="G3" s="57"/>
      <c r="H3" s="54" t="s">
        <v>2</v>
      </c>
    </row>
    <row r="4" spans="1:8" ht="21" customHeight="1">
      <c r="A4" s="58" t="s">
        <v>3</v>
      </c>
      <c r="B4" s="59"/>
      <c r="C4" s="58" t="s">
        <v>4</v>
      </c>
      <c r="D4" s="58"/>
      <c r="E4" s="58"/>
      <c r="F4" s="58"/>
      <c r="G4" s="58"/>
      <c r="H4" s="58"/>
    </row>
    <row r="5" spans="1:8" ht="21" customHeight="1">
      <c r="A5" s="60" t="s">
        <v>5</v>
      </c>
      <c r="B5" s="60" t="s">
        <v>6</v>
      </c>
      <c r="C5" s="60" t="s">
        <v>7</v>
      </c>
      <c r="D5" s="60" t="s">
        <v>6</v>
      </c>
      <c r="E5" s="60" t="s">
        <v>8</v>
      </c>
      <c r="F5" s="60" t="s">
        <v>6</v>
      </c>
      <c r="G5" s="60" t="s">
        <v>9</v>
      </c>
      <c r="H5" s="60" t="s">
        <v>6</v>
      </c>
    </row>
    <row r="6" spans="1:8" ht="18" customHeight="1">
      <c r="A6" s="61" t="s">
        <v>10</v>
      </c>
      <c r="B6" s="38">
        <v>761</v>
      </c>
      <c r="C6" s="62" t="s">
        <v>11</v>
      </c>
      <c r="D6" s="63">
        <v>743</v>
      </c>
      <c r="E6" s="64" t="s">
        <v>12</v>
      </c>
      <c r="F6" s="65"/>
      <c r="G6" s="64" t="s">
        <v>13</v>
      </c>
      <c r="H6" s="65">
        <v>670</v>
      </c>
    </row>
    <row r="7" spans="1:8" ht="18" customHeight="1">
      <c r="A7" s="61" t="s">
        <v>14</v>
      </c>
      <c r="B7" s="66">
        <v>0</v>
      </c>
      <c r="C7" s="67" t="s">
        <v>15</v>
      </c>
      <c r="D7" s="38">
        <v>693</v>
      </c>
      <c r="E7" s="64" t="s">
        <v>16</v>
      </c>
      <c r="F7" s="65">
        <v>0</v>
      </c>
      <c r="G7" s="68" t="s">
        <v>17</v>
      </c>
      <c r="H7" s="65">
        <v>18</v>
      </c>
    </row>
    <row r="8" spans="1:9" ht="18" customHeight="1">
      <c r="A8" s="64" t="s">
        <v>18</v>
      </c>
      <c r="B8" s="66">
        <v>0</v>
      </c>
      <c r="C8" s="62" t="s">
        <v>19</v>
      </c>
      <c r="D8" s="38">
        <v>50</v>
      </c>
      <c r="E8" s="64" t="s">
        <v>20</v>
      </c>
      <c r="F8" s="65">
        <v>0</v>
      </c>
      <c r="G8" s="68" t="s">
        <v>21</v>
      </c>
      <c r="H8" s="65">
        <v>23</v>
      </c>
      <c r="I8" s="41"/>
    </row>
    <row r="9" spans="1:9" ht="18" customHeight="1">
      <c r="A9" s="69" t="s">
        <v>22</v>
      </c>
      <c r="B9" s="66">
        <v>0</v>
      </c>
      <c r="C9" s="62" t="s">
        <v>23</v>
      </c>
      <c r="D9" s="63">
        <v>18</v>
      </c>
      <c r="E9" s="64" t="s">
        <v>24</v>
      </c>
      <c r="F9" s="65">
        <v>0</v>
      </c>
      <c r="G9" s="68" t="s">
        <v>25</v>
      </c>
      <c r="H9" s="65">
        <v>0</v>
      </c>
      <c r="I9" s="41"/>
    </row>
    <row r="10" spans="1:10" ht="18" customHeight="1">
      <c r="A10" s="61" t="s">
        <v>26</v>
      </c>
      <c r="B10" s="66">
        <v>0</v>
      </c>
      <c r="C10" s="70" t="s">
        <v>27</v>
      </c>
      <c r="D10" s="38">
        <v>18</v>
      </c>
      <c r="E10" s="64" t="s">
        <v>28</v>
      </c>
      <c r="F10" s="65">
        <v>0</v>
      </c>
      <c r="G10" s="68" t="s">
        <v>29</v>
      </c>
      <c r="H10" s="65">
        <v>0</v>
      </c>
      <c r="I10" s="41"/>
      <c r="J10" s="41"/>
    </row>
    <row r="11" spans="1:10" ht="18" customHeight="1">
      <c r="A11" s="61" t="s">
        <v>30</v>
      </c>
      <c r="B11" s="38">
        <v>0</v>
      </c>
      <c r="C11" s="70" t="s">
        <v>31</v>
      </c>
      <c r="D11" s="38"/>
      <c r="E11" s="68" t="s">
        <v>32</v>
      </c>
      <c r="F11" s="65">
        <v>0</v>
      </c>
      <c r="G11" s="68" t="s">
        <v>33</v>
      </c>
      <c r="H11" s="65">
        <v>0</v>
      </c>
      <c r="I11" s="41"/>
      <c r="J11" s="41"/>
    </row>
    <row r="12" spans="1:9" ht="18" customHeight="1">
      <c r="A12" s="61" t="s">
        <v>34</v>
      </c>
      <c r="B12" s="38">
        <v>0</v>
      </c>
      <c r="C12" s="70" t="s">
        <v>35</v>
      </c>
      <c r="D12" s="38"/>
      <c r="E12" s="68" t="s">
        <v>36</v>
      </c>
      <c r="F12" s="65">
        <v>0</v>
      </c>
      <c r="G12" s="68" t="s">
        <v>37</v>
      </c>
      <c r="H12" s="65">
        <v>0</v>
      </c>
      <c r="I12" s="41"/>
    </row>
    <row r="13" spans="1:9" ht="18" customHeight="1">
      <c r="A13" s="71"/>
      <c r="B13" s="63"/>
      <c r="C13" s="62" t="s">
        <v>38</v>
      </c>
      <c r="D13" s="38">
        <v>0</v>
      </c>
      <c r="E13" s="68" t="s">
        <v>39</v>
      </c>
      <c r="F13" s="65"/>
      <c r="G13" s="68" t="s">
        <v>40</v>
      </c>
      <c r="H13" s="65">
        <v>0</v>
      </c>
      <c r="I13" s="41"/>
    </row>
    <row r="14" spans="1:9" ht="18" customHeight="1">
      <c r="A14" s="71"/>
      <c r="B14" s="72"/>
      <c r="C14" s="62" t="s">
        <v>41</v>
      </c>
      <c r="D14" s="38">
        <v>0</v>
      </c>
      <c r="E14" s="68" t="s">
        <v>42</v>
      </c>
      <c r="F14" s="65">
        <v>0</v>
      </c>
      <c r="G14" s="68" t="s">
        <v>43</v>
      </c>
      <c r="H14" s="65">
        <v>0</v>
      </c>
      <c r="I14" s="41"/>
    </row>
    <row r="15" spans="1:8" ht="18" customHeight="1">
      <c r="A15" s="71"/>
      <c r="B15" s="72"/>
      <c r="C15" s="62" t="s">
        <v>44</v>
      </c>
      <c r="D15" s="38">
        <v>0</v>
      </c>
      <c r="E15" s="68" t="s">
        <v>45</v>
      </c>
      <c r="F15" s="65">
        <v>0</v>
      </c>
      <c r="G15" s="68" t="s">
        <v>46</v>
      </c>
      <c r="H15" s="65"/>
    </row>
    <row r="16" spans="1:8" ht="18" customHeight="1">
      <c r="A16" s="71"/>
      <c r="B16" s="63"/>
      <c r="C16" s="62" t="s">
        <v>47</v>
      </c>
      <c r="D16" s="38">
        <v>0</v>
      </c>
      <c r="E16" s="68" t="s">
        <v>48</v>
      </c>
      <c r="F16" s="65">
        <v>0</v>
      </c>
      <c r="G16" s="68" t="s">
        <v>49</v>
      </c>
      <c r="H16" s="65">
        <v>0</v>
      </c>
    </row>
    <row r="17" spans="1:8" ht="18" customHeight="1">
      <c r="A17" s="71"/>
      <c r="B17" s="63"/>
      <c r="C17" s="73"/>
      <c r="D17" s="63"/>
      <c r="E17" s="68" t="s">
        <v>50</v>
      </c>
      <c r="F17" s="65">
        <v>0</v>
      </c>
      <c r="G17" s="68" t="s">
        <v>51</v>
      </c>
      <c r="H17" s="65">
        <v>0</v>
      </c>
    </row>
    <row r="18" spans="1:8" ht="18" customHeight="1">
      <c r="A18" s="71"/>
      <c r="B18" s="63"/>
      <c r="C18" s="62"/>
      <c r="D18" s="63"/>
      <c r="E18" s="68" t="s">
        <v>52</v>
      </c>
      <c r="F18" s="65">
        <v>761</v>
      </c>
      <c r="G18" s="74"/>
      <c r="H18" s="62"/>
    </row>
    <row r="19" spans="1:8" ht="18" customHeight="1">
      <c r="A19" s="61"/>
      <c r="B19" s="63"/>
      <c r="C19" s="62"/>
      <c r="D19" s="63"/>
      <c r="E19" s="68" t="s">
        <v>53</v>
      </c>
      <c r="F19" s="65">
        <v>0</v>
      </c>
      <c r="G19" s="74"/>
      <c r="H19" s="62"/>
    </row>
    <row r="20" spans="1:8" ht="18" customHeight="1">
      <c r="A20" s="61"/>
      <c r="B20" s="63"/>
      <c r="C20" s="62"/>
      <c r="D20" s="63"/>
      <c r="E20" s="68" t="s">
        <v>54</v>
      </c>
      <c r="F20" s="65">
        <v>0</v>
      </c>
      <c r="G20" s="74"/>
      <c r="H20" s="62"/>
    </row>
    <row r="21" spans="1:8" ht="18" customHeight="1">
      <c r="A21" s="61"/>
      <c r="B21" s="63"/>
      <c r="C21" s="62"/>
      <c r="D21" s="63"/>
      <c r="E21" s="68" t="s">
        <v>55</v>
      </c>
      <c r="F21" s="65">
        <v>0</v>
      </c>
      <c r="G21" s="74"/>
      <c r="H21" s="62"/>
    </row>
    <row r="22" spans="1:8" ht="18" customHeight="1">
      <c r="A22" s="61"/>
      <c r="B22" s="63"/>
      <c r="C22" s="62"/>
      <c r="D22" s="63"/>
      <c r="E22" s="68" t="s">
        <v>56</v>
      </c>
      <c r="F22" s="65">
        <v>0</v>
      </c>
      <c r="G22" s="74"/>
      <c r="H22" s="62"/>
    </row>
    <row r="23" spans="1:8" ht="18" customHeight="1">
      <c r="A23" s="61"/>
      <c r="B23" s="63"/>
      <c r="C23" s="62"/>
      <c r="D23" s="63"/>
      <c r="E23" s="64" t="s">
        <v>57</v>
      </c>
      <c r="F23" s="65">
        <v>0</v>
      </c>
      <c r="G23" s="74"/>
      <c r="H23" s="62"/>
    </row>
    <row r="24" spans="1:8" ht="18" customHeight="1">
      <c r="A24" s="61"/>
      <c r="B24" s="63"/>
      <c r="C24" s="62"/>
      <c r="D24" s="63"/>
      <c r="E24" s="68" t="s">
        <v>58</v>
      </c>
      <c r="F24" s="65">
        <v>0</v>
      </c>
      <c r="G24" s="74"/>
      <c r="H24" s="62"/>
    </row>
    <row r="25" spans="1:8" ht="18" customHeight="1">
      <c r="A25" s="61"/>
      <c r="B25" s="63"/>
      <c r="C25" s="62"/>
      <c r="D25" s="63"/>
      <c r="E25" s="68" t="s">
        <v>59</v>
      </c>
      <c r="F25" s="65">
        <v>0</v>
      </c>
      <c r="G25" s="74"/>
      <c r="H25" s="62"/>
    </row>
    <row r="26" spans="1:8" ht="18" customHeight="1">
      <c r="A26" s="61"/>
      <c r="B26" s="63"/>
      <c r="C26" s="62"/>
      <c r="D26" s="63"/>
      <c r="E26" s="68" t="s">
        <v>60</v>
      </c>
      <c r="F26" s="65"/>
      <c r="G26" s="74"/>
      <c r="H26" s="62"/>
    </row>
    <row r="27" spans="1:8" ht="18" customHeight="1">
      <c r="A27" s="61"/>
      <c r="B27" s="63"/>
      <c r="C27" s="62"/>
      <c r="D27" s="63"/>
      <c r="E27" s="68" t="s">
        <v>61</v>
      </c>
      <c r="F27" s="65">
        <v>0</v>
      </c>
      <c r="G27" s="74"/>
      <c r="H27" s="62"/>
    </row>
    <row r="28" spans="1:8" ht="18" customHeight="1">
      <c r="A28" s="61"/>
      <c r="B28" s="63"/>
      <c r="C28" s="62"/>
      <c r="D28" s="63"/>
      <c r="E28" s="68" t="s">
        <v>62</v>
      </c>
      <c r="F28" s="65">
        <v>0</v>
      </c>
      <c r="G28" s="74"/>
      <c r="H28" s="62"/>
    </row>
    <row r="29" spans="1:8" ht="18" customHeight="1">
      <c r="A29" s="61"/>
      <c r="B29" s="63"/>
      <c r="C29" s="62"/>
      <c r="D29" s="63"/>
      <c r="E29" s="68" t="s">
        <v>63</v>
      </c>
      <c r="F29" s="65">
        <v>0</v>
      </c>
      <c r="G29" s="74"/>
      <c r="H29" s="62"/>
    </row>
    <row r="30" spans="1:8" ht="18" customHeight="1">
      <c r="A30" s="61"/>
      <c r="B30" s="63"/>
      <c r="C30" s="62"/>
      <c r="D30" s="63"/>
      <c r="E30" s="68" t="s">
        <v>64</v>
      </c>
      <c r="F30" s="65">
        <v>0</v>
      </c>
      <c r="G30" s="74"/>
      <c r="H30" s="62"/>
    </row>
    <row r="31" spans="1:8" ht="18" customHeight="1">
      <c r="A31" s="61"/>
      <c r="B31" s="63"/>
      <c r="C31" s="62"/>
      <c r="D31" s="63"/>
      <c r="E31" s="68" t="s">
        <v>65</v>
      </c>
      <c r="F31" s="65">
        <v>0</v>
      </c>
      <c r="G31" s="74"/>
      <c r="H31" s="62"/>
    </row>
    <row r="32" spans="1:8" ht="18" customHeight="1">
      <c r="A32" s="60" t="s">
        <v>66</v>
      </c>
      <c r="B32" s="63">
        <f>SUM(B6,B7,B8,B10,B11,B12)</f>
        <v>761</v>
      </c>
      <c r="C32" s="60" t="s">
        <v>67</v>
      </c>
      <c r="D32" s="63">
        <f>SUM(D6,D9,D13,D14,D15,D16)</f>
        <v>761</v>
      </c>
      <c r="E32" s="60" t="s">
        <v>67</v>
      </c>
      <c r="F32" s="63">
        <f>SUM(F6:F31)</f>
        <v>761</v>
      </c>
      <c r="G32" s="60" t="s">
        <v>67</v>
      </c>
      <c r="H32" s="63">
        <f>SUM(H6:H17)</f>
        <v>711</v>
      </c>
    </row>
    <row r="33" spans="1:8" ht="18" customHeight="1">
      <c r="A33" s="69"/>
      <c r="B33" s="63"/>
      <c r="C33" s="69"/>
      <c r="D33" s="63"/>
      <c r="E33" s="75"/>
      <c r="F33" s="63"/>
      <c r="G33" s="75"/>
      <c r="H33" s="63"/>
    </row>
    <row r="34" spans="1:8" ht="18" customHeight="1">
      <c r="A34" s="61" t="s">
        <v>68</v>
      </c>
      <c r="B34" s="38">
        <v>0</v>
      </c>
      <c r="C34" s="62" t="s">
        <v>69</v>
      </c>
      <c r="D34" s="63">
        <f>B40-D32</f>
        <v>0</v>
      </c>
      <c r="E34" s="62" t="s">
        <v>70</v>
      </c>
      <c r="F34" s="63">
        <f>B40-F32</f>
        <v>0</v>
      </c>
      <c r="G34" s="62" t="s">
        <v>71</v>
      </c>
      <c r="H34" s="63">
        <f>B40-H32</f>
        <v>50</v>
      </c>
    </row>
    <row r="35" spans="1:8" ht="18" customHeight="1">
      <c r="A35" s="61" t="s">
        <v>72</v>
      </c>
      <c r="B35" s="38"/>
      <c r="C35" s="73"/>
      <c r="D35" s="63"/>
      <c r="E35" s="63"/>
      <c r="F35" s="63"/>
      <c r="G35" s="73"/>
      <c r="H35" s="63"/>
    </row>
    <row r="36" spans="1:8" ht="18" customHeight="1">
      <c r="A36" s="9"/>
      <c r="B36" s="71"/>
      <c r="C36" s="73"/>
      <c r="D36" s="63"/>
      <c r="E36" s="74"/>
      <c r="F36" s="63"/>
      <c r="G36" s="69"/>
      <c r="H36" s="63"/>
    </row>
    <row r="37" spans="1:8" ht="18" customHeight="1">
      <c r="A37" s="9"/>
      <c r="B37" s="71"/>
      <c r="C37" s="60"/>
      <c r="D37" s="63"/>
      <c r="E37" s="63"/>
      <c r="F37" s="63"/>
      <c r="G37" s="69"/>
      <c r="H37" s="63"/>
    </row>
    <row r="38" spans="1:8" ht="18" customHeight="1">
      <c r="A38" s="9"/>
      <c r="B38" s="71"/>
      <c r="C38" s="63"/>
      <c r="D38" s="63"/>
      <c r="E38" s="63"/>
      <c r="F38" s="63"/>
      <c r="G38" s="60"/>
      <c r="H38" s="63"/>
    </row>
    <row r="39" spans="1:8" ht="18" customHeight="1">
      <c r="A39" s="9"/>
      <c r="B39" s="9"/>
      <c r="C39" s="63"/>
      <c r="D39" s="63"/>
      <c r="E39" s="63"/>
      <c r="F39" s="63"/>
      <c r="G39" s="60"/>
      <c r="H39" s="63"/>
    </row>
    <row r="40" spans="1:8" ht="18" customHeight="1">
      <c r="A40" s="60" t="s">
        <v>73</v>
      </c>
      <c r="B40" s="63">
        <f>SUM(B32,B34,B35)</f>
        <v>761</v>
      </c>
      <c r="C40" s="60" t="s">
        <v>74</v>
      </c>
      <c r="D40" s="63">
        <f aca="true" t="shared" si="0" ref="D40:H40">SUM(D32,D34)</f>
        <v>761</v>
      </c>
      <c r="E40" s="60" t="s">
        <v>74</v>
      </c>
      <c r="F40" s="63">
        <f t="shared" si="0"/>
        <v>761</v>
      </c>
      <c r="G40" s="60" t="s">
        <v>74</v>
      </c>
      <c r="H40" s="63">
        <f t="shared" si="0"/>
        <v>761</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v>1301.68</v>
      </c>
      <c r="F9" s="39">
        <v>540.68</v>
      </c>
      <c r="G9" s="38">
        <v>761</v>
      </c>
      <c r="H9" s="40">
        <v>0</v>
      </c>
      <c r="I9" s="38">
        <v>0</v>
      </c>
      <c r="J9" s="38">
        <v>0</v>
      </c>
      <c r="K9" s="38">
        <v>0</v>
      </c>
      <c r="L9" s="38">
        <v>0</v>
      </c>
      <c r="M9" s="38">
        <v>0</v>
      </c>
      <c r="N9" s="38">
        <v>0</v>
      </c>
      <c r="O9" s="20"/>
    </row>
    <row r="10" spans="1:15" ht="18" customHeight="1">
      <c r="A10" s="37"/>
      <c r="B10" s="37"/>
      <c r="C10" s="37"/>
      <c r="D10" s="37" t="s">
        <v>95</v>
      </c>
      <c r="E10" s="38">
        <v>1301.68</v>
      </c>
      <c r="F10" s="39">
        <v>540.68</v>
      </c>
      <c r="G10" s="38">
        <v>761</v>
      </c>
      <c r="H10" s="40">
        <v>0</v>
      </c>
      <c r="I10" s="38">
        <v>0</v>
      </c>
      <c r="J10" s="38">
        <v>0</v>
      </c>
      <c r="K10" s="38">
        <v>0</v>
      </c>
      <c r="L10" s="38">
        <v>0</v>
      </c>
      <c r="M10" s="38">
        <v>0</v>
      </c>
      <c r="N10" s="38">
        <v>0</v>
      </c>
      <c r="O10" s="41"/>
    </row>
    <row r="11" spans="1:15" ht="18" customHeight="1">
      <c r="A11" s="37"/>
      <c r="B11" s="37"/>
      <c r="C11" s="37"/>
      <c r="D11" s="37" t="s">
        <v>96</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97</v>
      </c>
      <c r="E22" s="38"/>
      <c r="F22" s="39">
        <v>0</v>
      </c>
      <c r="G22" s="38"/>
      <c r="H22" s="40">
        <v>0</v>
      </c>
      <c r="I22" s="38">
        <v>0</v>
      </c>
      <c r="J22" s="38">
        <v>0</v>
      </c>
      <c r="K22" s="38">
        <v>0</v>
      </c>
      <c r="L22" s="38">
        <v>0</v>
      </c>
      <c r="M22" s="38">
        <v>0</v>
      </c>
      <c r="N22" s="38">
        <v>0</v>
      </c>
    </row>
    <row r="23" spans="1:14" ht="18" customHeight="1">
      <c r="A23" s="37"/>
      <c r="B23" s="37"/>
      <c r="C23" s="37"/>
      <c r="D23" s="37" t="s">
        <v>98</v>
      </c>
      <c r="E23" s="38"/>
      <c r="F23" s="39">
        <v>0</v>
      </c>
      <c r="G23" s="38"/>
      <c r="H23" s="40">
        <v>0</v>
      </c>
      <c r="I23" s="38">
        <v>0</v>
      </c>
      <c r="J23" s="38">
        <v>0</v>
      </c>
      <c r="K23" s="38">
        <v>0</v>
      </c>
      <c r="L23" s="38">
        <v>0</v>
      </c>
      <c r="M23" s="38">
        <v>0</v>
      </c>
      <c r="N23" s="38">
        <v>0</v>
      </c>
    </row>
    <row r="24" spans="1:14" ht="18" customHeight="1">
      <c r="A24" s="37"/>
      <c r="B24" s="37"/>
      <c r="C24" s="37"/>
      <c r="D24" s="37" t="s">
        <v>99</v>
      </c>
      <c r="E24" s="38"/>
      <c r="F24" s="39">
        <v>0</v>
      </c>
      <c r="G24" s="38"/>
      <c r="H24" s="40">
        <v>0</v>
      </c>
      <c r="I24" s="38">
        <v>0</v>
      </c>
      <c r="J24" s="38">
        <v>0</v>
      </c>
      <c r="K24" s="38">
        <v>0</v>
      </c>
      <c r="L24" s="38">
        <v>0</v>
      </c>
      <c r="M24" s="38">
        <v>0</v>
      </c>
      <c r="N24" s="38">
        <v>0</v>
      </c>
    </row>
    <row r="25" spans="1:14" ht="18" customHeight="1">
      <c r="A25" s="37"/>
      <c r="B25" s="37"/>
      <c r="C25" s="37"/>
      <c r="D25" s="37" t="s">
        <v>100</v>
      </c>
      <c r="E25" s="38"/>
      <c r="F25" s="39">
        <v>0</v>
      </c>
      <c r="G25" s="38"/>
      <c r="H25" s="40">
        <v>0</v>
      </c>
      <c r="I25" s="38">
        <v>0</v>
      </c>
      <c r="J25" s="38">
        <v>0</v>
      </c>
      <c r="K25" s="38">
        <v>0</v>
      </c>
      <c r="L25" s="38">
        <v>0</v>
      </c>
      <c r="M25" s="38">
        <v>0</v>
      </c>
      <c r="N25" s="38">
        <v>0</v>
      </c>
    </row>
    <row r="26" spans="1:14" ht="18" customHeight="1">
      <c r="A26" s="37"/>
      <c r="B26" s="37"/>
      <c r="C26" s="37"/>
      <c r="D26" s="37" t="s">
        <v>101</v>
      </c>
      <c r="E26" s="38"/>
      <c r="F26" s="39">
        <v>0</v>
      </c>
      <c r="G26" s="38"/>
      <c r="H26" s="40">
        <v>0</v>
      </c>
      <c r="I26" s="38">
        <v>0</v>
      </c>
      <c r="J26" s="38">
        <v>0</v>
      </c>
      <c r="K26" s="38">
        <v>0</v>
      </c>
      <c r="L26" s="38">
        <v>0</v>
      </c>
      <c r="M26" s="38">
        <v>0</v>
      </c>
      <c r="N26" s="38">
        <v>0</v>
      </c>
    </row>
    <row r="27" spans="1:14" ht="18" customHeight="1">
      <c r="A27" s="37"/>
      <c r="B27" s="37"/>
      <c r="C27" s="37"/>
      <c r="D27" s="37" t="s">
        <v>102</v>
      </c>
      <c r="E27" s="38"/>
      <c r="F27" s="39">
        <v>0</v>
      </c>
      <c r="G27" s="38"/>
      <c r="H27" s="40">
        <v>0</v>
      </c>
      <c r="I27" s="38">
        <v>0</v>
      </c>
      <c r="J27" s="38">
        <v>0</v>
      </c>
      <c r="K27" s="38">
        <v>0</v>
      </c>
      <c r="L27" s="38">
        <v>0</v>
      </c>
      <c r="M27" s="38">
        <v>0</v>
      </c>
      <c r="N27" s="38">
        <v>0</v>
      </c>
    </row>
    <row r="28" spans="1:14" ht="18" customHeight="1">
      <c r="A28" s="37"/>
      <c r="B28" s="37"/>
      <c r="C28" s="37"/>
      <c r="D28" s="37" t="s">
        <v>103</v>
      </c>
      <c r="E28" s="38"/>
      <c r="F28" s="39">
        <v>0</v>
      </c>
      <c r="G28" s="38"/>
      <c r="H28" s="40">
        <v>0</v>
      </c>
      <c r="I28" s="38">
        <v>0</v>
      </c>
      <c r="J28" s="38">
        <v>0</v>
      </c>
      <c r="K28" s="38">
        <v>0</v>
      </c>
      <c r="L28" s="38">
        <v>0</v>
      </c>
      <c r="M28" s="38">
        <v>0</v>
      </c>
      <c r="N28" s="38">
        <v>0</v>
      </c>
    </row>
    <row r="29" spans="1:14" ht="18" customHeight="1">
      <c r="A29" s="37"/>
      <c r="B29" s="37"/>
      <c r="C29" s="37"/>
      <c r="D29" s="37" t="s">
        <v>104</v>
      </c>
      <c r="E29" s="38"/>
      <c r="F29" s="39">
        <v>0</v>
      </c>
      <c r="G29" s="38"/>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A2" sqref="A2:M2"/>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105</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106</v>
      </c>
      <c r="E4" s="30" t="s">
        <v>79</v>
      </c>
      <c r="F4" s="28" t="s">
        <v>107</v>
      </c>
      <c r="G4" s="28" t="s">
        <v>108</v>
      </c>
      <c r="H4" s="28" t="s">
        <v>109</v>
      </c>
      <c r="I4" s="28" t="s">
        <v>110</v>
      </c>
      <c r="J4" s="28" t="s">
        <v>111</v>
      </c>
      <c r="K4" s="28" t="s">
        <v>112</v>
      </c>
      <c r="L4" s="28" t="s">
        <v>113</v>
      </c>
      <c r="M4" s="52" t="s">
        <v>114</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v>711</v>
      </c>
      <c r="F7" s="38">
        <v>670</v>
      </c>
      <c r="G7" s="38">
        <v>23</v>
      </c>
      <c r="H7" s="38"/>
      <c r="I7" s="38">
        <v>18</v>
      </c>
      <c r="J7" s="38"/>
      <c r="K7" s="38">
        <v>0</v>
      </c>
      <c r="L7" s="38">
        <v>0</v>
      </c>
      <c r="M7" s="38">
        <v>0</v>
      </c>
      <c r="N7" s="22"/>
      <c r="O7" s="22"/>
      <c r="P7" s="20"/>
    </row>
    <row r="8" spans="1:15" ht="18" customHeight="1">
      <c r="A8" s="50"/>
      <c r="B8" s="50"/>
      <c r="C8" s="50"/>
      <c r="D8" s="37" t="s">
        <v>95</v>
      </c>
      <c r="E8" s="38">
        <v>711</v>
      </c>
      <c r="F8" s="38">
        <v>670</v>
      </c>
      <c r="G8" s="38">
        <v>23</v>
      </c>
      <c r="H8" s="38"/>
      <c r="I8" s="38">
        <v>18</v>
      </c>
      <c r="J8" s="38"/>
      <c r="K8" s="38">
        <v>0</v>
      </c>
      <c r="L8" s="38">
        <v>0</v>
      </c>
      <c r="M8" s="38">
        <v>0</v>
      </c>
      <c r="O8" s="41"/>
    </row>
    <row r="9" spans="1:15" ht="18" customHeight="1">
      <c r="A9" s="50"/>
      <c r="B9" s="50"/>
      <c r="C9" s="50"/>
      <c r="D9" s="37" t="s">
        <v>96</v>
      </c>
      <c r="E9" s="38"/>
      <c r="F9" s="38"/>
      <c r="G9" s="38"/>
      <c r="H9" s="38"/>
      <c r="I9" s="38"/>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97</v>
      </c>
      <c r="E20" s="38"/>
      <c r="F20" s="38"/>
      <c r="G20" s="38"/>
      <c r="H20" s="38"/>
      <c r="I20" s="38"/>
      <c r="J20" s="38"/>
      <c r="K20" s="38">
        <v>0</v>
      </c>
      <c r="L20" s="38">
        <v>0</v>
      </c>
      <c r="M20" s="38">
        <v>0</v>
      </c>
      <c r="N20" s="41"/>
    </row>
    <row r="21" spans="1:13" ht="18" customHeight="1">
      <c r="A21" s="50"/>
      <c r="B21" s="50"/>
      <c r="C21" s="50"/>
      <c r="D21" s="50" t="s">
        <v>98</v>
      </c>
      <c r="E21" s="38"/>
      <c r="F21" s="38"/>
      <c r="G21" s="38"/>
      <c r="H21" s="38"/>
      <c r="I21" s="38"/>
      <c r="J21" s="38"/>
      <c r="K21" s="38">
        <v>0</v>
      </c>
      <c r="L21" s="38">
        <v>0</v>
      </c>
      <c r="M21" s="38">
        <v>0</v>
      </c>
    </row>
    <row r="22" spans="1:13" ht="18" customHeight="1">
      <c r="A22" s="50"/>
      <c r="B22" s="50"/>
      <c r="C22" s="50"/>
      <c r="D22" s="50" t="s">
        <v>99</v>
      </c>
      <c r="E22" s="38"/>
      <c r="F22" s="38"/>
      <c r="G22" s="38"/>
      <c r="H22" s="38"/>
      <c r="I22" s="38"/>
      <c r="J22" s="38"/>
      <c r="K22" s="38">
        <v>0</v>
      </c>
      <c r="L22" s="38">
        <v>0</v>
      </c>
      <c r="M22" s="38">
        <v>0</v>
      </c>
    </row>
    <row r="23" spans="1:13" ht="18" customHeight="1">
      <c r="A23" s="50"/>
      <c r="B23" s="50"/>
      <c r="C23" s="50"/>
      <c r="D23" s="50" t="s">
        <v>100</v>
      </c>
      <c r="E23" s="38"/>
      <c r="F23" s="38"/>
      <c r="G23" s="38"/>
      <c r="H23" s="38"/>
      <c r="I23" s="38"/>
      <c r="J23" s="38"/>
      <c r="K23" s="38">
        <v>0</v>
      </c>
      <c r="L23" s="38">
        <v>0</v>
      </c>
      <c r="M23" s="38">
        <v>0</v>
      </c>
    </row>
    <row r="24" spans="1:13" ht="18" customHeight="1">
      <c r="A24" s="50"/>
      <c r="B24" s="50"/>
      <c r="C24" s="50"/>
      <c r="D24" s="50" t="s">
        <v>101</v>
      </c>
      <c r="E24" s="38"/>
      <c r="F24" s="38"/>
      <c r="G24" s="38"/>
      <c r="H24" s="38"/>
      <c r="I24" s="38"/>
      <c r="J24" s="38"/>
      <c r="K24" s="38">
        <v>0</v>
      </c>
      <c r="L24" s="38">
        <v>0</v>
      </c>
      <c r="M24" s="38">
        <v>0</v>
      </c>
    </row>
    <row r="25" spans="1:13" ht="18" customHeight="1">
      <c r="A25" s="50"/>
      <c r="B25" s="50"/>
      <c r="C25" s="50"/>
      <c r="D25" s="50" t="s">
        <v>102</v>
      </c>
      <c r="E25" s="38"/>
      <c r="F25" s="38"/>
      <c r="G25" s="38"/>
      <c r="H25" s="38"/>
      <c r="I25" s="38"/>
      <c r="J25" s="38"/>
      <c r="K25" s="38">
        <v>0</v>
      </c>
      <c r="L25" s="38">
        <v>0</v>
      </c>
      <c r="M25" s="38">
        <v>0</v>
      </c>
    </row>
    <row r="26" spans="1:13" ht="18" customHeight="1">
      <c r="A26" s="50"/>
      <c r="B26" s="50"/>
      <c r="C26" s="50"/>
      <c r="D26" s="50" t="s">
        <v>103</v>
      </c>
      <c r="E26" s="38"/>
      <c r="F26" s="38"/>
      <c r="G26" s="38"/>
      <c r="H26" s="38"/>
      <c r="I26" s="38"/>
      <c r="J26" s="38"/>
      <c r="K26" s="38">
        <v>0</v>
      </c>
      <c r="L26" s="38">
        <v>0</v>
      </c>
      <c r="M26" s="38">
        <v>0</v>
      </c>
    </row>
    <row r="27" spans="1:13" ht="18" customHeight="1">
      <c r="A27" s="50"/>
      <c r="B27" s="50"/>
      <c r="C27" s="50"/>
      <c r="D27" s="50" t="s">
        <v>104</v>
      </c>
      <c r="E27" s="38"/>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v>18</v>
      </c>
      <c r="F9" s="39"/>
      <c r="G9" s="38">
        <v>18</v>
      </c>
      <c r="H9" s="40">
        <v>0</v>
      </c>
      <c r="I9" s="38">
        <v>0</v>
      </c>
      <c r="J9" s="38">
        <v>0</v>
      </c>
      <c r="K9" s="38">
        <v>0</v>
      </c>
      <c r="L9" s="38">
        <v>0</v>
      </c>
      <c r="M9" s="38">
        <v>0</v>
      </c>
      <c r="N9" s="38">
        <v>0</v>
      </c>
      <c r="O9" s="20"/>
    </row>
    <row r="10" spans="1:15" ht="18" customHeight="1">
      <c r="A10" s="37"/>
      <c r="B10" s="37"/>
      <c r="C10" s="37"/>
      <c r="D10" s="37" t="s">
        <v>95</v>
      </c>
      <c r="E10" s="38">
        <v>18</v>
      </c>
      <c r="F10" s="39"/>
      <c r="G10" s="38">
        <v>18</v>
      </c>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A3" sqref="A3:G3"/>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116</v>
      </c>
    </row>
    <row r="2" ht="12.75" customHeight="1" hidden="1"/>
    <row r="3" spans="1:7" ht="45" customHeight="1">
      <c r="A3" s="2" t="s">
        <v>117</v>
      </c>
      <c r="B3" s="2"/>
      <c r="C3" s="2"/>
      <c r="D3" s="2"/>
      <c r="E3" s="2"/>
      <c r="F3" s="2"/>
      <c r="G3" s="2"/>
    </row>
    <row r="6" ht="12.75" customHeight="1">
      <c r="G6" s="3" t="s">
        <v>2</v>
      </c>
    </row>
    <row r="7" spans="1:7" ht="19.5" customHeight="1">
      <c r="A7" s="4" t="s">
        <v>118</v>
      </c>
      <c r="B7" s="4" t="s">
        <v>119</v>
      </c>
      <c r="C7" s="4" t="s">
        <v>120</v>
      </c>
      <c r="D7" s="5" t="s">
        <v>121</v>
      </c>
      <c r="E7" s="4" t="s">
        <v>122</v>
      </c>
      <c r="F7" s="4"/>
      <c r="G7" s="4" t="s">
        <v>123</v>
      </c>
    </row>
    <row r="8" spans="1:7" ht="19.5" customHeight="1">
      <c r="A8" s="4"/>
      <c r="B8" s="4"/>
      <c r="C8" s="4" t="s">
        <v>124</v>
      </c>
      <c r="D8" s="5"/>
      <c r="E8" s="6" t="s">
        <v>125</v>
      </c>
      <c r="F8" s="6" t="s">
        <v>126</v>
      </c>
      <c r="G8" s="4"/>
    </row>
    <row r="9" spans="1:7" ht="18" customHeight="1">
      <c r="A9" s="7" t="s">
        <v>127</v>
      </c>
      <c r="B9" s="8">
        <v>4.04</v>
      </c>
      <c r="C9" s="9"/>
      <c r="D9" s="10">
        <v>1.74</v>
      </c>
      <c r="E9" s="10"/>
      <c r="F9" s="11">
        <v>2.3</v>
      </c>
      <c r="G9" s="10"/>
    </row>
    <row r="10" spans="1:7" ht="20.25" customHeight="1">
      <c r="A10" s="7" t="s">
        <v>128</v>
      </c>
      <c r="B10" s="12">
        <v>9.6</v>
      </c>
      <c r="C10" s="10"/>
      <c r="D10" s="11">
        <v>6.6</v>
      </c>
      <c r="E10" s="10"/>
      <c r="F10" s="11">
        <v>3</v>
      </c>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129</v>
      </c>
      <c r="B26" s="19"/>
      <c r="C26" s="19"/>
      <c r="D26" s="19"/>
      <c r="E26" s="19"/>
      <c r="F26" s="19"/>
      <c r="G26" s="19"/>
    </row>
    <row r="27" ht="12.75" customHeight="1">
      <c r="A27" s="19" t="s">
        <v>130</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2016-04-25T08:56:34Z</cp:lastPrinted>
  <dcterms:created xsi:type="dcterms:W3CDTF">2016-05-24T08:04:41Z</dcterms:created>
  <dcterms:modified xsi:type="dcterms:W3CDTF">2016-07-25T06:39:27Z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