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15480" windowHeight="8160" activeTab="0"/>
  </bookViews>
  <sheets>
    <sheet name="党政指标" sheetId="1" r:id="rId1"/>
    <sheet name="指标分解" sheetId="2" r:id="rId2"/>
    <sheet name="Sheet3" sheetId="3" r:id="rId3"/>
  </sheets>
  <definedNames>
    <definedName name="_xlnm.Print_Titles" localSheetId="0">'党政指标'!$1:$2</definedName>
  </definedNames>
  <calcPr fullCalcOnLoad="1"/>
</workbook>
</file>

<file path=xl/sharedStrings.xml><?xml version="1.0" encoding="utf-8"?>
<sst xmlns="http://schemas.openxmlformats.org/spreadsheetml/2006/main" count="115" uniqueCount="78">
  <si>
    <t>化隆县2014年度计划生育工作目标责任制考核内容及评分标准（党政线）</t>
  </si>
  <si>
    <t>考核项目</t>
  </si>
  <si>
    <t>考核内容</t>
  </si>
  <si>
    <t>指标</t>
  </si>
  <si>
    <t>分值</t>
  </si>
  <si>
    <t>考核方法</t>
  </si>
  <si>
    <t>考核细则</t>
  </si>
  <si>
    <t>责任单位</t>
  </si>
  <si>
    <t>得分</t>
  </si>
  <si>
    <t>一、工作措施保障</t>
  </si>
  <si>
    <t>1、出生政策符合率(%)</t>
  </si>
  <si>
    <t>出生政策符合率达指标得基础分（10分）；否则不得分；如在平时督查或在考核中发现有漏报本期出生、瞒报、错报计划内外现象的，每发现一例扣1分。</t>
  </si>
  <si>
    <t>乡（镇）人民政府</t>
  </si>
  <si>
    <t>2、社会抚养费清理征收率(%)</t>
  </si>
  <si>
    <t>审核报表、查看资料并进村入户核对</t>
  </si>
  <si>
    <t>清理本辖区内历年计划外生育的社会抚养费清理率达90%（5分）；征收本年度社会抚养费征收率达到90%（5分）；如在平时督查或在考核中发现有弄虚作假的，每发现一例扣1分.</t>
  </si>
  <si>
    <t>3、国家免费孕前优生健康检查覆盖率(%）</t>
  </si>
  <si>
    <t>查看资料并进村入户核对</t>
  </si>
  <si>
    <t>计划怀孕夫妇接受免费孕前优生健康检查覆盖率达到100%，得基础分（10分）；超额或完不成指标的，按比例加减分。如在平时督查或在考核中发现有弄虚作假的，每发现一例扣1分.</t>
  </si>
  <si>
    <t>4、综合节育率(%)</t>
  </si>
  <si>
    <t>综合节育率达指标得基础分（10分）；否则不得分。如在平时督查或在考核中发现有弄虚作假的，每发现一例扣1分.</t>
  </si>
  <si>
    <t>5、避孕药具“十进工程”</t>
  </si>
  <si>
    <t>实地查看</t>
  </si>
  <si>
    <t>避孕药具“十进工程”即进单位、进社区、进超市、进景区景点、进军营、进宾馆娱乐场所、进厂矿企业、进建筑工地、进流动人口聚集地、进婚姻登记处（5分）。</t>
  </si>
  <si>
    <t>二、组织领导</t>
  </si>
  <si>
    <t>与所辖各村签订计划生育目标责任书并每季度听取工作进展汇报，安排部署下季度工作；</t>
  </si>
  <si>
    <t>查看资料</t>
  </si>
  <si>
    <t>1、与所辖各村签订计划生育目标责任书（2分）；2、每季度听取人口和计划生育工作进展汇报，安排部署下季度工作（3分）。</t>
  </si>
  <si>
    <t>明确职责，严格实行绩效考核，每季度考核兑现一次并调整优化村级宣传员（3分)。</t>
  </si>
  <si>
    <t>查看资料并入户核对</t>
  </si>
  <si>
    <t>1、明确乡镇计生办、村级宣传员、卫生院技术人员工作职责，严格实行绩效考核，每季度考核兑现一次（3分）；2、调整优化村级宣传员队伍在工作中发挥作用（2分)。</t>
  </si>
  <si>
    <t>乡级建会率(%)</t>
  </si>
  <si>
    <t>达到指标得基础分（5分)；否则不得分。</t>
  </si>
  <si>
    <t>村级建会率(%)</t>
  </si>
  <si>
    <t>创建计划生育基层群众自治示范村(个)</t>
  </si>
  <si>
    <t>见指标分解</t>
  </si>
  <si>
    <t>三、政策制度保障</t>
  </si>
  <si>
    <t>单独二孩及政策内二孩生育取消间隔政策落实率</t>
  </si>
  <si>
    <t>计划生育利益导向政策落实率(%)</t>
  </si>
  <si>
    <r>
      <t>“康福家行动”示范村(个</t>
    </r>
    <r>
      <rPr>
        <sz val="12"/>
        <rFont val="宋体"/>
        <family val="0"/>
      </rPr>
      <t>)</t>
    </r>
  </si>
  <si>
    <t>达到指标得基础分（2分)；否则不得分。</t>
  </si>
  <si>
    <r>
      <t>“康福家行动”示范户(户</t>
    </r>
    <r>
      <rPr>
        <sz val="12"/>
        <rFont val="宋体"/>
        <family val="0"/>
      </rPr>
      <t>)</t>
    </r>
  </si>
  <si>
    <t>达到指标得基础分（3分)；否则不得分。</t>
  </si>
  <si>
    <t>关爱女孩行动</t>
  </si>
  <si>
    <r>
      <t>1</t>
    </r>
    <r>
      <rPr>
        <sz val="12"/>
        <rFont val="宋体"/>
        <family val="0"/>
      </rPr>
      <t>03-109</t>
    </r>
  </si>
  <si>
    <t>查看资料，审核报表</t>
  </si>
  <si>
    <t>加大出生人口性别比综合治理力度，深入开展“关爱女孩行动”和“圆梦女孩志愿行动”，切实维护计生家庭女孩合法权益（5分）</t>
  </si>
  <si>
    <t>四、能力保障</t>
  </si>
  <si>
    <t>省级专项补助经费和财政转移支付经费到位率(%)</t>
  </si>
  <si>
    <t>查看账单</t>
  </si>
  <si>
    <r>
      <t>村</t>
    </r>
    <r>
      <rPr>
        <sz val="12"/>
        <rFont val="宋体"/>
        <family val="0"/>
      </rPr>
      <t>(</t>
    </r>
    <r>
      <rPr>
        <sz val="12"/>
        <rFont val="宋体"/>
        <family val="0"/>
      </rPr>
      <t>社区</t>
    </r>
    <r>
      <rPr>
        <sz val="12"/>
        <rFont val="宋体"/>
        <family val="0"/>
      </rPr>
      <t>)</t>
    </r>
    <r>
      <rPr>
        <sz val="12"/>
        <rFont val="宋体"/>
        <family val="0"/>
      </rPr>
      <t>计划生育宣传员报酬落实率</t>
    </r>
    <r>
      <rPr>
        <sz val="12"/>
        <rFont val="宋体"/>
        <family val="0"/>
      </rPr>
      <t>(%)</t>
    </r>
  </si>
  <si>
    <t>入户核对</t>
  </si>
  <si>
    <t>乡镇名称</t>
  </si>
  <si>
    <t>出生政策符合率(%)</t>
  </si>
  <si>
    <t>社会抚养费清理征收率(%)</t>
  </si>
  <si>
    <t>综合节育率(%)</t>
  </si>
  <si>
    <t>国家免费孕前优生健康检查覆盖率(对）</t>
  </si>
  <si>
    <t>巴燕镇</t>
  </si>
  <si>
    <t>群科镇</t>
  </si>
  <si>
    <t>牙什尕镇</t>
  </si>
  <si>
    <t>甘都镇</t>
  </si>
  <si>
    <t>扎巴镇</t>
  </si>
  <si>
    <t>昂思多镇</t>
  </si>
  <si>
    <t>雄先乡</t>
  </si>
  <si>
    <t>查甫乡</t>
  </si>
  <si>
    <t>二塘乡</t>
  </si>
  <si>
    <t>谢家滩乡</t>
  </si>
  <si>
    <t>德恒隆乡</t>
  </si>
  <si>
    <t>沙连堡乡</t>
  </si>
  <si>
    <t>阿什努乡</t>
  </si>
  <si>
    <t>石大仓乡</t>
  </si>
  <si>
    <t>初麻乡</t>
  </si>
  <si>
    <t>金源乡</t>
  </si>
  <si>
    <t>塔加乡</t>
  </si>
  <si>
    <t>公伯峡管委</t>
  </si>
  <si>
    <t>化隆县</t>
  </si>
  <si>
    <t>化隆县2014年计划生育指标乡(镇）级责任分解表</t>
  </si>
  <si>
    <t>审核报表、查看台账系统并进村入户核对</t>
  </si>
</sst>
</file>

<file path=xl/styles.xml><?xml version="1.0" encoding="utf-8"?>
<styleSheet xmlns="http://schemas.openxmlformats.org/spreadsheetml/2006/main">
  <numFmts count="29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&quot;￥&quot;#,##0;\-&quot;￥&quot;#,##0"/>
    <numFmt numFmtId="177" formatCode="&quot;￥&quot;#,##0;[Red]\-&quot;￥&quot;#,##0"/>
    <numFmt numFmtId="178" formatCode="&quot;￥&quot;#,##0.00;\-&quot;￥&quot;#,##0.00"/>
    <numFmt numFmtId="179" formatCode="&quot;￥&quot;#,##0.00;[Red]\-&quot;￥&quot;#,##0.00"/>
    <numFmt numFmtId="180" formatCode="_-&quot;￥&quot;* #,##0_-;\-&quot;￥&quot;* #,##0_-;_-&quot;￥&quot;* &quot;-&quot;_-;_-@_-"/>
    <numFmt numFmtId="181" formatCode="_-* #,##0_-;\-* #,##0_-;_-* &quot;-&quot;_-;_-@_-"/>
    <numFmt numFmtId="182" formatCode="_-&quot;￥&quot;* #,##0.00_-;\-&quot;￥&quot;* #,##0.00_-;_-&quot;￥&quot;* &quot;-&quot;??_-;_-@_-"/>
    <numFmt numFmtId="183" formatCode="_-* #,##0.00_-;\-* #,##0.00_-;_-* &quot;-&quot;??_-;_-@_-"/>
    <numFmt numFmtId="184" formatCode="&quot;$&quot;#,##0_);\(&quot;$&quot;#,##0\)"/>
    <numFmt numFmtId="185" formatCode="&quot;$&quot;#,##0_);[Red]\(&quot;$&quot;#,##0\)"/>
    <numFmt numFmtId="186" formatCode="&quot;$&quot;#,##0.00_);\(&quot;$&quot;#,##0.00\)"/>
    <numFmt numFmtId="187" formatCode="&quot;$&quot;#,##0.00_);[Red]\(&quot;$&quot;#,##0.00\)"/>
    <numFmt numFmtId="188" formatCode="_(&quot;$&quot;* #,##0_);_(&quot;$&quot;* \(#,##0\);_(&quot;$&quot;* &quot;-&quot;_);_(@_)"/>
    <numFmt numFmtId="189" formatCode="_(* #,##0_);_(* \(#,##0\);_(* &quot;-&quot;_);_(@_)"/>
    <numFmt numFmtId="190" formatCode="_(&quot;$&quot;* #,##0.00_);_(&quot;$&quot;* \(#,##0.00\);_(&quot;$&quot;* &quot;-&quot;??_);_(@_)"/>
    <numFmt numFmtId="191" formatCode="_(* #,##0.00_);_(* \(#,##0.00\);_(* &quot;-&quot;??_);_(@_)"/>
    <numFmt numFmtId="192" formatCode="0.00_ "/>
  </numFmts>
  <fonts count="25">
    <font>
      <sz val="12"/>
      <name val="宋体"/>
      <family val="0"/>
    </font>
    <font>
      <sz val="10"/>
      <name val="宋体"/>
      <family val="0"/>
    </font>
    <font>
      <sz val="11"/>
      <name val="宋体"/>
      <family val="0"/>
    </font>
    <font>
      <sz val="11"/>
      <color indexed="8"/>
      <name val="宋体"/>
      <family val="0"/>
    </font>
    <font>
      <sz val="12"/>
      <color indexed="8"/>
      <name val="宋体"/>
      <family val="0"/>
    </font>
    <font>
      <sz val="12"/>
      <name val="Times New Roman"/>
      <family val="1"/>
    </font>
    <font>
      <b/>
      <sz val="16"/>
      <color indexed="8"/>
      <name val="黑体"/>
      <family val="0"/>
    </font>
    <font>
      <b/>
      <sz val="20"/>
      <name val="宋体"/>
      <family val="0"/>
    </font>
    <font>
      <sz val="9"/>
      <name val="宋体"/>
      <family val="0"/>
    </font>
    <font>
      <b/>
      <sz val="18"/>
      <color indexed="56"/>
      <name val="宋体"/>
      <family val="0"/>
    </font>
    <font>
      <b/>
      <sz val="15"/>
      <color indexed="56"/>
      <name val="宋体"/>
      <family val="0"/>
    </font>
    <font>
      <b/>
      <sz val="13"/>
      <color indexed="56"/>
      <name val="宋体"/>
      <family val="0"/>
    </font>
    <font>
      <b/>
      <sz val="11"/>
      <color indexed="56"/>
      <name val="宋体"/>
      <family val="0"/>
    </font>
    <font>
      <sz val="11"/>
      <color indexed="17"/>
      <name val="宋体"/>
      <family val="0"/>
    </font>
    <font>
      <sz val="11"/>
      <color indexed="20"/>
      <name val="宋体"/>
      <family val="0"/>
    </font>
    <font>
      <sz val="11"/>
      <color indexed="60"/>
      <name val="宋体"/>
      <family val="0"/>
    </font>
    <font>
      <sz val="11"/>
      <color indexed="62"/>
      <name val="宋体"/>
      <family val="0"/>
    </font>
    <font>
      <b/>
      <sz val="11"/>
      <color indexed="63"/>
      <name val="宋体"/>
      <family val="0"/>
    </font>
    <font>
      <b/>
      <sz val="11"/>
      <color indexed="52"/>
      <name val="宋体"/>
      <family val="0"/>
    </font>
    <font>
      <sz val="11"/>
      <color indexed="52"/>
      <name val="宋体"/>
      <family val="0"/>
    </font>
    <font>
      <b/>
      <sz val="11"/>
      <color indexed="9"/>
      <name val="宋体"/>
      <family val="0"/>
    </font>
    <font>
      <sz val="11"/>
      <color indexed="10"/>
      <name val="宋体"/>
      <family val="0"/>
    </font>
    <font>
      <i/>
      <sz val="11"/>
      <color indexed="23"/>
      <name val="宋体"/>
      <family val="0"/>
    </font>
    <font>
      <b/>
      <sz val="11"/>
      <color indexed="8"/>
      <name val="宋体"/>
      <family val="0"/>
    </font>
    <font>
      <sz val="11"/>
      <color indexed="9"/>
      <name val="宋体"/>
      <family val="0"/>
    </font>
  </fonts>
  <fills count="24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indexed="62"/>
      </bottom>
    </border>
    <border>
      <left>
        <color indexed="63"/>
      </left>
      <right>
        <color indexed="63"/>
      </right>
      <top>
        <color indexed="63"/>
      </top>
      <bottom style="thick">
        <color indexed="22"/>
      </bottom>
    </border>
    <border>
      <left>
        <color indexed="63"/>
      </left>
      <right>
        <color indexed="63"/>
      </right>
      <top>
        <color indexed="63"/>
      </top>
      <bottom style="medium">
        <color indexed="30"/>
      </bottom>
    </border>
    <border>
      <left>
        <color indexed="63"/>
      </left>
      <right>
        <color indexed="63"/>
      </right>
      <top style="thin">
        <color indexed="62"/>
      </top>
      <bottom style="double">
        <color indexed="6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/>
      <right style="thin"/>
      <top style="thin"/>
      <bottom style="thin"/>
    </border>
    <border>
      <left style="thin"/>
      <right style="thin"/>
      <top style="thin"/>
      <bottom>
        <color indexed="63"/>
      </bottom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/>
      <right style="thin"/>
      <top>
        <color indexed="63"/>
      </top>
      <bottom>
        <color indexed="63"/>
      </bottom>
    </border>
    <border>
      <left style="thin"/>
      <right style="thin"/>
      <top>
        <color indexed="63"/>
      </top>
      <bottom style="thin"/>
    </border>
  </borders>
  <cellStyleXfs count="61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23" fillId="0" borderId="4" applyNumberFormat="0" applyFill="0" applyAlignment="0" applyProtection="0"/>
    <xf numFmtId="182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18" fillId="16" borderId="5" applyNumberFormat="0" applyAlignment="0" applyProtection="0"/>
    <xf numFmtId="0" fontId="20" fillId="17" borderId="6" applyNumberFormat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7" applyNumberFormat="0" applyFill="0" applyAlignment="0" applyProtection="0"/>
    <xf numFmtId="183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15" fillId="22" borderId="0" applyNumberFormat="0" applyBorder="0" applyAlignment="0" applyProtection="0"/>
    <xf numFmtId="0" fontId="17" fillId="16" borderId="8" applyNumberFormat="0" applyAlignment="0" applyProtection="0"/>
    <xf numFmtId="0" fontId="16" fillId="7" borderId="5" applyNumberFormat="0" applyAlignment="0" applyProtection="0"/>
    <xf numFmtId="0" fontId="0" fillId="23" borderId="9" applyNumberFormat="0" applyFont="0" applyAlignment="0" applyProtection="0"/>
  </cellStyleXfs>
  <cellXfs count="39">
    <xf numFmtId="0" fontId="0" fillId="0" borderId="0" xfId="0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192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92" fontId="0" fillId="0" borderId="10" xfId="0" applyNumberFormat="1" applyBorder="1" applyAlignment="1">
      <alignment horizontal="right" vertical="center" shrinkToFit="1"/>
    </xf>
    <xf numFmtId="192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92" fontId="0" fillId="0" borderId="0" xfId="0" applyNumberFormat="1" applyBorder="1" applyAlignment="1">
      <alignment horizontal="right" vertical="center" shrinkToFit="1"/>
    </xf>
    <xf numFmtId="0" fontId="0" fillId="0" borderId="10" xfId="0" applyFont="1" applyBorder="1" applyAlignment="1">
      <alignment vertical="center" wrapText="1"/>
    </xf>
    <xf numFmtId="0" fontId="0" fillId="0" borderId="10" xfId="0" applyBorder="1" applyAlignment="1">
      <alignment horizontal="right" vertical="center"/>
    </xf>
    <xf numFmtId="192" fontId="0" fillId="0" borderId="10" xfId="0" applyNumberFormat="1" applyBorder="1" applyAlignment="1">
      <alignment horizontal="right" vertical="center" wrapText="1" shrinkToFit="1"/>
    </xf>
    <xf numFmtId="192" fontId="0" fillId="0" borderId="10" xfId="0" applyNumberFormat="1" applyBorder="1" applyAlignment="1">
      <alignment horizontal="right" vertical="center"/>
    </xf>
    <xf numFmtId="0" fontId="0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47">
    <cellStyle name="Normal" xfId="0"/>
    <cellStyle name="20% - 强调文字颜色 1" xfId="15"/>
    <cellStyle name="20% - 强调文字颜色 2" xfId="16"/>
    <cellStyle name="20% - 强调文字颜色 3" xfId="17"/>
    <cellStyle name="20% - 强调文字颜色 4" xfId="18"/>
    <cellStyle name="20% - 强调文字颜色 5" xfId="19"/>
    <cellStyle name="20% - 强调文字颜色 6" xfId="20"/>
    <cellStyle name="40% - 强调文字颜色 1" xfId="21"/>
    <cellStyle name="40% - 强调文字颜色 2" xfId="22"/>
    <cellStyle name="40% - 强调文字颜色 3" xfId="23"/>
    <cellStyle name="40% - 强调文字颜色 4" xfId="24"/>
    <cellStyle name="40% - 强调文字颜色 5" xfId="25"/>
    <cellStyle name="40% - 强调文字颜色 6" xfId="26"/>
    <cellStyle name="60% - 强调文字颜色 1" xfId="27"/>
    <cellStyle name="60% - 强调文字颜色 2" xfId="28"/>
    <cellStyle name="60% - 强调文字颜色 3" xfId="29"/>
    <cellStyle name="60% - 强调文字颜色 4" xfId="30"/>
    <cellStyle name="60% - 强调文字颜色 5" xfId="31"/>
    <cellStyle name="60% - 强调文字颜色 6" xfId="32"/>
    <cellStyle name="Percent" xfId="33"/>
    <cellStyle name="标题" xfId="34"/>
    <cellStyle name="标题 1" xfId="35"/>
    <cellStyle name="标题 2" xfId="36"/>
    <cellStyle name="标题 3" xfId="37"/>
    <cellStyle name="标题 4" xfId="38"/>
    <cellStyle name="差" xfId="39"/>
    <cellStyle name="好" xfId="40"/>
    <cellStyle name="汇总" xfId="41"/>
    <cellStyle name="Currency" xfId="42"/>
    <cellStyle name="Currency [0]" xfId="43"/>
    <cellStyle name="计算" xfId="44"/>
    <cellStyle name="检查单元格" xfId="45"/>
    <cellStyle name="解释性文本" xfId="46"/>
    <cellStyle name="警告文本" xfId="47"/>
    <cellStyle name="链接单元格" xfId="48"/>
    <cellStyle name="Comma" xfId="49"/>
    <cellStyle name="Comma [0]" xfId="50"/>
    <cellStyle name="强调文字颜色 1" xfId="51"/>
    <cellStyle name="强调文字颜色 2" xfId="52"/>
    <cellStyle name="强调文字颜色 3" xfId="53"/>
    <cellStyle name="强调文字颜色 4" xfId="54"/>
    <cellStyle name="强调文字颜色 5" xfId="55"/>
    <cellStyle name="强调文字颜色 6" xfId="56"/>
    <cellStyle name="适中" xfId="57"/>
    <cellStyle name="输出" xfId="58"/>
    <cellStyle name="输入" xfId="59"/>
    <cellStyle name="注释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PageLayoutView="0" workbookViewId="0" topLeftCell="A1">
      <selection activeCell="F3" sqref="F3"/>
    </sheetView>
  </sheetViews>
  <sheetFormatPr defaultColWidth="9.00390625" defaultColWidthPt="54" defaultRowHeight="14.25"/>
  <cols>
    <col min="1" max="1" width="9.75390625" widthPt="58.5" style="0" customWidth="1"/>
    <col min="2" max="2" width="22.625" widthPt="135.75" style="0" customWidth="1"/>
    <col min="3" max="3" width="10.25390625" widthPt="61.5" style="0" customWidth="1"/>
    <col min="5" max="5" width="11.75390625" widthPt="70.5" style="0" customWidth="1"/>
    <col min="6" max="6" width="35.25390625" widthPt="211.5" style="0" customWidth="1"/>
    <col min="7" max="7" width="9.50390625" widthPt="57" style="0" customWidth="1"/>
    <col min="8" max="8" width="7.875" widthPt="47.25" style="0" customWidth="1"/>
  </cols>
  <sheetData>
    <row r="1" spans="1:8" ht="36.75" customHeight="1">
      <c r="A1" s="31" t="s">
        <v>0</v>
      </c>
      <c r="B1" s="31"/>
      <c r="C1" s="31"/>
      <c r="D1" s="31"/>
      <c r="E1" s="31"/>
      <c r="F1" s="31"/>
      <c r="G1" s="31"/>
      <c r="H1" s="31"/>
    </row>
    <row r="2" spans="1:8" ht="45.75" customHeight="1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4" t="s">
        <v>7</v>
      </c>
      <c r="H2" s="4" t="s">
        <v>8</v>
      </c>
    </row>
    <row r="3" spans="1:8" ht="81" customHeight="1">
      <c r="A3" s="32" t="s">
        <v>9</v>
      </c>
      <c r="B3" s="13" t="s">
        <v>10</v>
      </c>
      <c r="C3" s="8">
        <v>96</v>
      </c>
      <c r="D3" s="14">
        <v>10</v>
      </c>
      <c r="E3" s="7" t="s">
        <v>77</v>
      </c>
      <c r="F3" s="13" t="s">
        <v>11</v>
      </c>
      <c r="G3" s="15" t="s">
        <v>12</v>
      </c>
      <c r="H3" s="5"/>
    </row>
    <row r="4" spans="1:8" ht="80.25" customHeight="1">
      <c r="A4" s="33"/>
      <c r="B4" s="13" t="s">
        <v>13</v>
      </c>
      <c r="C4" s="8">
        <v>90</v>
      </c>
      <c r="D4" s="14">
        <v>10</v>
      </c>
      <c r="E4" s="7" t="s">
        <v>14</v>
      </c>
      <c r="F4" s="13" t="s">
        <v>15</v>
      </c>
      <c r="G4" s="15" t="s">
        <v>12</v>
      </c>
      <c r="H4" s="5"/>
    </row>
    <row r="5" spans="1:8" ht="90" customHeight="1">
      <c r="A5" s="33"/>
      <c r="B5" s="16" t="s">
        <v>16</v>
      </c>
      <c r="C5" s="7">
        <v>100</v>
      </c>
      <c r="D5" s="14">
        <v>10</v>
      </c>
      <c r="E5" s="7" t="s">
        <v>17</v>
      </c>
      <c r="F5" s="17" t="s">
        <v>18</v>
      </c>
      <c r="G5" s="15" t="s">
        <v>12</v>
      </c>
      <c r="H5" s="5"/>
    </row>
    <row r="6" spans="1:8" ht="60" customHeight="1">
      <c r="A6" s="33"/>
      <c r="B6" s="13" t="s">
        <v>19</v>
      </c>
      <c r="C6" s="8">
        <v>84</v>
      </c>
      <c r="D6" s="14">
        <v>10</v>
      </c>
      <c r="E6" s="7" t="s">
        <v>77</v>
      </c>
      <c r="F6" s="13" t="s">
        <v>20</v>
      </c>
      <c r="G6" s="15" t="s">
        <v>12</v>
      </c>
      <c r="H6" s="5"/>
    </row>
    <row r="7" spans="1:8" ht="72.75" customHeight="1">
      <c r="A7" s="34"/>
      <c r="B7" s="16" t="s">
        <v>21</v>
      </c>
      <c r="C7" s="7">
        <v>100</v>
      </c>
      <c r="D7" s="14">
        <v>5</v>
      </c>
      <c r="E7" s="7" t="s">
        <v>22</v>
      </c>
      <c r="F7" s="17" t="s">
        <v>23</v>
      </c>
      <c r="G7" s="15" t="s">
        <v>12</v>
      </c>
      <c r="H7" s="5"/>
    </row>
    <row r="8" spans="1:8" ht="74.25" customHeight="1">
      <c r="A8" s="32" t="s">
        <v>24</v>
      </c>
      <c r="B8" s="13" t="s">
        <v>25</v>
      </c>
      <c r="C8" s="14">
        <v>100</v>
      </c>
      <c r="D8" s="14">
        <v>5</v>
      </c>
      <c r="E8" s="14" t="s">
        <v>26</v>
      </c>
      <c r="F8" s="17" t="s">
        <v>27</v>
      </c>
      <c r="G8" s="15" t="s">
        <v>12</v>
      </c>
      <c r="H8" s="17"/>
    </row>
    <row r="9" spans="1:8" ht="90" customHeight="1">
      <c r="A9" s="33"/>
      <c r="B9" s="8" t="s">
        <v>28</v>
      </c>
      <c r="C9" s="14">
        <v>100</v>
      </c>
      <c r="D9" s="14">
        <v>5</v>
      </c>
      <c r="E9" s="7" t="s">
        <v>29</v>
      </c>
      <c r="F9" s="17" t="s">
        <v>30</v>
      </c>
      <c r="G9" s="15" t="s">
        <v>12</v>
      </c>
      <c r="H9" s="17"/>
    </row>
    <row r="10" spans="1:8" ht="51.75" customHeight="1">
      <c r="A10" s="33"/>
      <c r="B10" s="6" t="s">
        <v>31</v>
      </c>
      <c r="C10" s="14">
        <v>100</v>
      </c>
      <c r="D10" s="14">
        <v>5</v>
      </c>
      <c r="E10" s="14" t="s">
        <v>26</v>
      </c>
      <c r="F10" s="15" t="s">
        <v>32</v>
      </c>
      <c r="G10" s="15" t="s">
        <v>12</v>
      </c>
      <c r="H10" s="5"/>
    </row>
    <row r="11" spans="1:8" ht="52.5" customHeight="1">
      <c r="A11" s="33"/>
      <c r="B11" s="6" t="s">
        <v>33</v>
      </c>
      <c r="C11" s="18">
        <v>95</v>
      </c>
      <c r="D11" s="14">
        <v>5</v>
      </c>
      <c r="E11" s="14" t="s">
        <v>26</v>
      </c>
      <c r="F11" s="15" t="s">
        <v>32</v>
      </c>
      <c r="G11" s="15" t="s">
        <v>12</v>
      </c>
      <c r="H11" s="5"/>
    </row>
    <row r="12" spans="1:8" ht="69" customHeight="1">
      <c r="A12" s="34"/>
      <c r="B12" s="7" t="s">
        <v>34</v>
      </c>
      <c r="C12" s="18" t="s">
        <v>35</v>
      </c>
      <c r="D12" s="14">
        <v>5</v>
      </c>
      <c r="E12" s="14" t="s">
        <v>26</v>
      </c>
      <c r="F12" s="15" t="s">
        <v>32</v>
      </c>
      <c r="G12" s="15" t="s">
        <v>12</v>
      </c>
      <c r="H12" s="5"/>
    </row>
    <row r="13" spans="1:11" ht="60.75" customHeight="1">
      <c r="A13" s="35" t="s">
        <v>36</v>
      </c>
      <c r="B13" s="26" t="s">
        <v>37</v>
      </c>
      <c r="C13" s="2">
        <v>100</v>
      </c>
      <c r="D13" s="2">
        <v>5</v>
      </c>
      <c r="E13" s="7" t="s">
        <v>17</v>
      </c>
      <c r="F13" s="15" t="s">
        <v>32</v>
      </c>
      <c r="G13" s="15" t="s">
        <v>12</v>
      </c>
      <c r="H13" s="19"/>
      <c r="I13" s="22"/>
      <c r="J13" s="22"/>
      <c r="K13" s="22"/>
    </row>
    <row r="14" spans="1:11" ht="55.5" customHeight="1">
      <c r="A14" s="36"/>
      <c r="B14" s="26" t="s">
        <v>38</v>
      </c>
      <c r="C14" s="2">
        <v>100</v>
      </c>
      <c r="D14" s="2">
        <v>5</v>
      </c>
      <c r="E14" s="7" t="s">
        <v>17</v>
      </c>
      <c r="F14" s="15" t="s">
        <v>32</v>
      </c>
      <c r="G14" s="15" t="s">
        <v>12</v>
      </c>
      <c r="H14" s="19"/>
      <c r="I14" s="22"/>
      <c r="J14" s="22"/>
      <c r="K14" s="22"/>
    </row>
    <row r="15" spans="1:11" ht="52.5" customHeight="1">
      <c r="A15" s="36"/>
      <c r="B15" s="26" t="s">
        <v>39</v>
      </c>
      <c r="C15" s="18" t="s">
        <v>35</v>
      </c>
      <c r="D15" s="2">
        <v>2</v>
      </c>
      <c r="E15" s="7" t="s">
        <v>17</v>
      </c>
      <c r="F15" s="15" t="s">
        <v>40</v>
      </c>
      <c r="G15" s="15" t="s">
        <v>12</v>
      </c>
      <c r="H15" s="20"/>
      <c r="I15" s="24"/>
      <c r="J15" s="24"/>
      <c r="K15" s="24"/>
    </row>
    <row r="16" spans="1:11" ht="45" customHeight="1">
      <c r="A16" s="36"/>
      <c r="B16" s="26" t="s">
        <v>41</v>
      </c>
      <c r="C16" s="18" t="s">
        <v>35</v>
      </c>
      <c r="D16" s="12">
        <v>3</v>
      </c>
      <c r="E16" s="27" t="s">
        <v>22</v>
      </c>
      <c r="F16" s="15" t="s">
        <v>42</v>
      </c>
      <c r="G16" s="15" t="s">
        <v>12</v>
      </c>
      <c r="H16" s="20"/>
      <c r="I16" s="23"/>
      <c r="J16" s="23"/>
      <c r="K16" s="23"/>
    </row>
    <row r="17" spans="1:11" ht="66.75" customHeight="1">
      <c r="A17" s="37"/>
      <c r="B17" s="26" t="s">
        <v>43</v>
      </c>
      <c r="C17" s="2" t="s">
        <v>44</v>
      </c>
      <c r="D17" s="2">
        <v>5</v>
      </c>
      <c r="E17" s="28" t="s">
        <v>45</v>
      </c>
      <c r="F17" s="26" t="s">
        <v>46</v>
      </c>
      <c r="G17" s="15" t="s">
        <v>12</v>
      </c>
      <c r="H17" s="21"/>
      <c r="I17" s="25"/>
      <c r="J17" s="25"/>
      <c r="K17" s="25"/>
    </row>
    <row r="18" spans="1:11" ht="49.5" customHeight="1">
      <c r="A18" s="30" t="s">
        <v>47</v>
      </c>
      <c r="B18" s="26" t="s">
        <v>48</v>
      </c>
      <c r="C18" s="2">
        <v>100</v>
      </c>
      <c r="D18" s="2">
        <v>5</v>
      </c>
      <c r="E18" s="29" t="s">
        <v>49</v>
      </c>
      <c r="F18" s="15" t="s">
        <v>32</v>
      </c>
      <c r="G18" s="15" t="s">
        <v>12</v>
      </c>
      <c r="H18" s="19"/>
      <c r="I18" s="22"/>
      <c r="J18" s="22"/>
      <c r="K18" s="22"/>
    </row>
    <row r="19" spans="1:11" ht="42.75" customHeight="1">
      <c r="A19" s="30"/>
      <c r="B19" s="26" t="s">
        <v>50</v>
      </c>
      <c r="C19" s="2">
        <v>100</v>
      </c>
      <c r="D19" s="2">
        <v>5</v>
      </c>
      <c r="E19" s="29" t="s">
        <v>51</v>
      </c>
      <c r="F19" s="15" t="s">
        <v>32</v>
      </c>
      <c r="G19" s="15" t="s">
        <v>12</v>
      </c>
      <c r="H19" s="19"/>
      <c r="I19" s="22"/>
      <c r="J19" s="22"/>
      <c r="K19" s="22"/>
    </row>
  </sheetData>
  <sheetProtection/>
  <mergeCells count="5">
    <mergeCell ref="A18:A19"/>
    <mergeCell ref="A1:H1"/>
    <mergeCell ref="A3:A7"/>
    <mergeCell ref="A8:A12"/>
    <mergeCell ref="A13:A17"/>
  </mergeCells>
  <printOptions/>
  <pageMargins left="0.511805555555556" right="0.511805555555556" top="0.984027777777778" bottom="0.747916666666667" header="0.511805555555556" footer="0.511805555555556"/>
  <pageSetup horizontalDpi="200" verticalDpi="20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zoomScalePageLayoutView="0" workbookViewId="0" topLeftCell="A1">
      <selection activeCell="G5" sqref="G5"/>
    </sheetView>
  </sheetViews>
  <sheetFormatPr defaultColWidth="9.00390625" defaultColWidthPt="54" defaultRowHeight="14.25"/>
  <cols>
    <col min="1" max="1" width="14.25390625" widthPt="85.5" style="0" customWidth="1"/>
    <col min="2" max="8" width="10.25390625" widthPt="61.5" style="0" customWidth="1"/>
    <col min="9" max="9" width="10.375" widthPt="62.25" style="0" customWidth="1"/>
    <col min="10" max="10" width="10.25390625" widthPt="61.5" style="0" customWidth="1"/>
  </cols>
  <sheetData>
    <row r="1" spans="1:10" ht="25.5">
      <c r="A1" s="38" t="s">
        <v>76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71.25">
      <c r="A2" s="10" t="s">
        <v>52</v>
      </c>
      <c r="B2" s="11" t="s">
        <v>53</v>
      </c>
      <c r="C2" s="11" t="s">
        <v>54</v>
      </c>
      <c r="D2" s="11" t="s">
        <v>55</v>
      </c>
      <c r="E2" s="2" t="s">
        <v>56</v>
      </c>
      <c r="F2" s="12" t="s">
        <v>31</v>
      </c>
      <c r="G2" s="12" t="s">
        <v>33</v>
      </c>
      <c r="H2" s="2" t="s">
        <v>34</v>
      </c>
      <c r="I2" s="26" t="s">
        <v>39</v>
      </c>
      <c r="J2" s="26" t="s">
        <v>41</v>
      </c>
    </row>
    <row r="3" spans="1:10" ht="18.75" customHeight="1">
      <c r="A3" s="3" t="s">
        <v>57</v>
      </c>
      <c r="B3" s="1">
        <v>96</v>
      </c>
      <c r="C3" s="1">
        <v>90</v>
      </c>
      <c r="D3" s="1">
        <v>84</v>
      </c>
      <c r="E3" s="1">
        <v>270</v>
      </c>
      <c r="F3" s="1">
        <v>100</v>
      </c>
      <c r="G3" s="1">
        <v>95</v>
      </c>
      <c r="H3" s="1">
        <v>2</v>
      </c>
      <c r="I3" s="1">
        <v>5</v>
      </c>
      <c r="J3" s="1">
        <v>60</v>
      </c>
    </row>
    <row r="4" spans="1:10" ht="18.75" customHeight="1">
      <c r="A4" s="3" t="s">
        <v>58</v>
      </c>
      <c r="B4" s="1">
        <v>96</v>
      </c>
      <c r="C4" s="1">
        <v>90</v>
      </c>
      <c r="D4" s="1">
        <v>84</v>
      </c>
      <c r="E4" s="1">
        <v>210</v>
      </c>
      <c r="F4" s="1">
        <v>100</v>
      </c>
      <c r="G4" s="1">
        <v>95</v>
      </c>
      <c r="H4" s="1">
        <v>2</v>
      </c>
      <c r="I4" s="1">
        <v>4</v>
      </c>
      <c r="J4" s="1">
        <v>60</v>
      </c>
    </row>
    <row r="5" spans="1:10" ht="18.75" customHeight="1">
      <c r="A5" s="3" t="s">
        <v>59</v>
      </c>
      <c r="B5" s="1">
        <v>96</v>
      </c>
      <c r="C5" s="1">
        <v>90</v>
      </c>
      <c r="D5" s="1">
        <v>84</v>
      </c>
      <c r="E5" s="1">
        <v>140</v>
      </c>
      <c r="F5" s="1">
        <v>100</v>
      </c>
      <c r="G5" s="1">
        <v>95</v>
      </c>
      <c r="H5" s="1">
        <v>2</v>
      </c>
      <c r="I5" s="1">
        <v>4</v>
      </c>
      <c r="J5" s="1">
        <v>60</v>
      </c>
    </row>
    <row r="6" spans="1:10" ht="18.75" customHeight="1">
      <c r="A6" s="3" t="s">
        <v>60</v>
      </c>
      <c r="B6" s="1">
        <v>96</v>
      </c>
      <c r="C6" s="1">
        <v>90</v>
      </c>
      <c r="D6" s="1">
        <v>84</v>
      </c>
      <c r="E6" s="1">
        <v>185</v>
      </c>
      <c r="F6" s="1">
        <v>100</v>
      </c>
      <c r="G6" s="1">
        <v>95</v>
      </c>
      <c r="H6" s="1">
        <v>2</v>
      </c>
      <c r="I6" s="1">
        <v>5</v>
      </c>
      <c r="J6" s="1">
        <v>60</v>
      </c>
    </row>
    <row r="7" spans="1:10" ht="18.75" customHeight="1">
      <c r="A7" s="3" t="s">
        <v>61</v>
      </c>
      <c r="B7" s="1">
        <v>96</v>
      </c>
      <c r="C7" s="1">
        <v>90</v>
      </c>
      <c r="D7" s="1">
        <v>84</v>
      </c>
      <c r="E7" s="1">
        <v>180</v>
      </c>
      <c r="F7" s="1">
        <v>100</v>
      </c>
      <c r="G7" s="1">
        <v>95</v>
      </c>
      <c r="H7" s="1">
        <v>2</v>
      </c>
      <c r="I7" s="1">
        <v>5</v>
      </c>
      <c r="J7" s="1">
        <v>60</v>
      </c>
    </row>
    <row r="8" spans="1:10" ht="18.75" customHeight="1">
      <c r="A8" s="3" t="s">
        <v>62</v>
      </c>
      <c r="B8" s="1">
        <v>96</v>
      </c>
      <c r="C8" s="1">
        <v>90</v>
      </c>
      <c r="D8" s="1">
        <v>84</v>
      </c>
      <c r="E8" s="1">
        <v>160</v>
      </c>
      <c r="F8" s="1">
        <v>100</v>
      </c>
      <c r="G8" s="1">
        <v>95</v>
      </c>
      <c r="H8" s="1">
        <v>2</v>
      </c>
      <c r="I8" s="1">
        <v>4</v>
      </c>
      <c r="J8" s="1">
        <v>60</v>
      </c>
    </row>
    <row r="9" spans="1:10" ht="18.75" customHeight="1">
      <c r="A9" s="3" t="s">
        <v>63</v>
      </c>
      <c r="B9" s="1">
        <v>96</v>
      </c>
      <c r="C9" s="1">
        <v>90</v>
      </c>
      <c r="D9" s="1">
        <v>84</v>
      </c>
      <c r="E9" s="1">
        <v>75</v>
      </c>
      <c r="F9" s="1">
        <v>100</v>
      </c>
      <c r="G9" s="1">
        <v>95</v>
      </c>
      <c r="H9" s="1">
        <v>2</v>
      </c>
      <c r="I9" s="1">
        <v>1</v>
      </c>
      <c r="J9" s="1">
        <v>20</v>
      </c>
    </row>
    <row r="10" spans="1:10" ht="18.75" customHeight="1">
      <c r="A10" s="3" t="s">
        <v>64</v>
      </c>
      <c r="B10" s="1">
        <v>96</v>
      </c>
      <c r="C10" s="1">
        <v>90</v>
      </c>
      <c r="D10" s="1">
        <v>84</v>
      </c>
      <c r="E10" s="1">
        <v>50</v>
      </c>
      <c r="F10" s="1">
        <v>100</v>
      </c>
      <c r="G10" s="1">
        <v>95</v>
      </c>
      <c r="H10" s="1">
        <v>2</v>
      </c>
      <c r="I10" s="1">
        <v>1</v>
      </c>
      <c r="J10" s="1">
        <v>20</v>
      </c>
    </row>
    <row r="11" spans="1:10" ht="18.75" customHeight="1">
      <c r="A11" s="3" t="s">
        <v>65</v>
      </c>
      <c r="B11" s="1">
        <v>96</v>
      </c>
      <c r="C11" s="1">
        <v>90</v>
      </c>
      <c r="D11" s="1">
        <v>84</v>
      </c>
      <c r="E11" s="1">
        <v>80</v>
      </c>
      <c r="F11" s="1">
        <v>100</v>
      </c>
      <c r="G11" s="1">
        <v>95</v>
      </c>
      <c r="H11" s="1">
        <v>2</v>
      </c>
      <c r="I11" s="1">
        <v>3</v>
      </c>
      <c r="J11" s="1">
        <v>40</v>
      </c>
    </row>
    <row r="12" spans="1:10" ht="18.75" customHeight="1">
      <c r="A12" s="3" t="s">
        <v>66</v>
      </c>
      <c r="B12" s="1">
        <v>96</v>
      </c>
      <c r="C12" s="1">
        <v>90</v>
      </c>
      <c r="D12" s="1">
        <v>84</v>
      </c>
      <c r="E12" s="1">
        <v>60</v>
      </c>
      <c r="F12" s="1">
        <v>100</v>
      </c>
      <c r="G12" s="1">
        <v>95</v>
      </c>
      <c r="H12" s="1">
        <v>2</v>
      </c>
      <c r="I12" s="1">
        <v>4</v>
      </c>
      <c r="J12" s="1">
        <v>40</v>
      </c>
    </row>
    <row r="13" spans="1:10" ht="18.75" customHeight="1">
      <c r="A13" s="3" t="s">
        <v>67</v>
      </c>
      <c r="B13" s="1">
        <v>96</v>
      </c>
      <c r="C13" s="1">
        <v>90</v>
      </c>
      <c r="D13" s="1">
        <v>84</v>
      </c>
      <c r="E13" s="1">
        <v>90</v>
      </c>
      <c r="F13" s="1">
        <v>100</v>
      </c>
      <c r="G13" s="1">
        <v>95</v>
      </c>
      <c r="H13" s="1">
        <v>2</v>
      </c>
      <c r="I13" s="1">
        <v>1</v>
      </c>
      <c r="J13" s="1">
        <v>20</v>
      </c>
    </row>
    <row r="14" spans="1:10" ht="18.75" customHeight="1">
      <c r="A14" s="3" t="s">
        <v>68</v>
      </c>
      <c r="B14" s="1">
        <v>96</v>
      </c>
      <c r="C14" s="1">
        <v>90</v>
      </c>
      <c r="D14" s="1">
        <v>84</v>
      </c>
      <c r="E14" s="1">
        <v>40</v>
      </c>
      <c r="F14" s="1">
        <v>100</v>
      </c>
      <c r="G14" s="1">
        <v>95</v>
      </c>
      <c r="H14" s="1">
        <v>2</v>
      </c>
      <c r="I14" s="1">
        <v>1</v>
      </c>
      <c r="J14" s="1">
        <v>20</v>
      </c>
    </row>
    <row r="15" spans="1:10" ht="18.75" customHeight="1">
      <c r="A15" s="3" t="s">
        <v>69</v>
      </c>
      <c r="B15" s="1">
        <v>96</v>
      </c>
      <c r="C15" s="1">
        <v>90</v>
      </c>
      <c r="D15" s="1">
        <v>84</v>
      </c>
      <c r="E15" s="1">
        <v>35</v>
      </c>
      <c r="F15" s="1">
        <v>100</v>
      </c>
      <c r="G15" s="1">
        <v>95</v>
      </c>
      <c r="H15" s="1">
        <v>2</v>
      </c>
      <c r="I15" s="1">
        <v>1</v>
      </c>
      <c r="J15" s="1">
        <v>20</v>
      </c>
    </row>
    <row r="16" spans="1:10" ht="18.75" customHeight="1">
      <c r="A16" s="3" t="s">
        <v>70</v>
      </c>
      <c r="B16" s="1">
        <v>96</v>
      </c>
      <c r="C16" s="1">
        <v>90</v>
      </c>
      <c r="D16" s="1">
        <v>84</v>
      </c>
      <c r="E16" s="1">
        <v>50</v>
      </c>
      <c r="F16" s="1">
        <v>100</v>
      </c>
      <c r="G16" s="1">
        <v>95</v>
      </c>
      <c r="H16" s="1">
        <v>2</v>
      </c>
      <c r="I16" s="1">
        <v>1</v>
      </c>
      <c r="J16" s="1">
        <v>20</v>
      </c>
    </row>
    <row r="17" spans="1:10" ht="18.75" customHeight="1">
      <c r="A17" s="3" t="s">
        <v>71</v>
      </c>
      <c r="B17" s="1">
        <v>96</v>
      </c>
      <c r="C17" s="1">
        <v>90</v>
      </c>
      <c r="D17" s="1">
        <v>84</v>
      </c>
      <c r="E17" s="1">
        <v>55</v>
      </c>
      <c r="F17" s="1">
        <v>100</v>
      </c>
      <c r="G17" s="1">
        <v>95</v>
      </c>
      <c r="H17" s="1">
        <v>2</v>
      </c>
      <c r="I17" s="1">
        <v>1</v>
      </c>
      <c r="J17" s="1">
        <v>20</v>
      </c>
    </row>
    <row r="18" spans="1:10" ht="18.75" customHeight="1">
      <c r="A18" s="3" t="s">
        <v>72</v>
      </c>
      <c r="B18" s="1">
        <v>96</v>
      </c>
      <c r="C18" s="1">
        <v>90</v>
      </c>
      <c r="D18" s="1">
        <v>84</v>
      </c>
      <c r="E18" s="1">
        <v>55</v>
      </c>
      <c r="F18" s="1">
        <v>100</v>
      </c>
      <c r="G18" s="1">
        <v>95</v>
      </c>
      <c r="H18" s="1">
        <v>2</v>
      </c>
      <c r="I18" s="1">
        <v>1</v>
      </c>
      <c r="J18" s="1">
        <v>20</v>
      </c>
    </row>
    <row r="19" spans="1:10" ht="18.75" customHeight="1">
      <c r="A19" s="3" t="s">
        <v>73</v>
      </c>
      <c r="B19" s="1">
        <v>96</v>
      </c>
      <c r="C19" s="1">
        <v>90</v>
      </c>
      <c r="D19" s="1">
        <v>84</v>
      </c>
      <c r="E19" s="1">
        <v>35</v>
      </c>
      <c r="F19" s="1">
        <v>100</v>
      </c>
      <c r="G19" s="1">
        <v>95</v>
      </c>
      <c r="H19" s="1">
        <v>2</v>
      </c>
      <c r="I19" s="1">
        <v>1</v>
      </c>
      <c r="J19" s="1">
        <v>20</v>
      </c>
    </row>
    <row r="20" spans="1:10" ht="20.25" customHeight="1">
      <c r="A20" s="3" t="s">
        <v>74</v>
      </c>
      <c r="B20" s="1">
        <v>96</v>
      </c>
      <c r="C20" s="1">
        <v>90</v>
      </c>
      <c r="D20" s="1">
        <v>84</v>
      </c>
      <c r="E20" s="1">
        <v>30</v>
      </c>
      <c r="F20" s="1">
        <v>100</v>
      </c>
      <c r="G20" s="1">
        <v>95</v>
      </c>
      <c r="H20" s="1">
        <v>2</v>
      </c>
      <c r="I20" s="1">
        <v>1</v>
      </c>
      <c r="J20" s="1">
        <v>20</v>
      </c>
    </row>
    <row r="21" spans="1:10" ht="14.25">
      <c r="A21" s="9" t="s">
        <v>75</v>
      </c>
      <c r="B21" s="9">
        <v>96</v>
      </c>
      <c r="C21" s="9">
        <v>90</v>
      </c>
      <c r="D21" s="9">
        <v>84</v>
      </c>
      <c r="E21" s="9">
        <f>SUM(E3:E20)</f>
        <v>1800</v>
      </c>
      <c r="F21" s="9">
        <v>100</v>
      </c>
      <c r="G21" s="9">
        <v>95</v>
      </c>
      <c r="H21" s="9">
        <v>2</v>
      </c>
      <c r="I21" s="9">
        <f>SUM(I3:I20)</f>
        <v>44</v>
      </c>
      <c r="J21" s="9">
        <f>SUM(J3:J20)</f>
        <v>640</v>
      </c>
    </row>
  </sheetData>
  <sheetProtection/>
  <mergeCells count="1">
    <mergeCell ref="A1:J1"/>
  </mergeCells>
  <printOptions/>
  <pageMargins left="0.75" right="0.75" top="1" bottom="1" header="0.5" footer="0.5"/>
  <pageSetup horizontalDpi="200" verticalDpi="2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"/>
  <sheetViews>
    <sheetView zoomScalePageLayoutView="0" workbookViewId="0" topLeftCell="A1">
      <selection activeCell="A1" sqref="A1"/>
    </sheetView>
  </sheetViews>
  <sheetFormatPr defaultColWidth="9.00390625" defaultColWidthPt="54" defaultRowHeight="14.25"/>
  <sheetData/>
  <sheetProtection/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信念技术论坛</Company>
  <TotalTime>157255200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zfbgs</cp:lastModifiedBy>
  <cp:lastPrinted>2014-05-28T01:58:37Z</cp:lastPrinted>
  <dcterms:created xsi:type="dcterms:W3CDTF">2013-05-25T09:27:08Z</dcterms:created>
  <dcterms:modified xsi:type="dcterms:W3CDTF">2014-09-23T02:09:21Z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2052-6.6.0.2699</vt:lpwstr>
  </property>
</Properties>
</file>